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G-GCAD\FinAnn\2020\Excel files\Excel files for Unilever.com\"/>
    </mc:Choice>
  </mc:AlternateContent>
  <xr:revisionPtr revIDLastSave="0" documentId="8_{BB79E875-899A-4C29-BB6B-B1C2559C1A1C}" xr6:coauthVersionLast="46" xr6:coauthVersionMax="46" xr10:uidLastSave="{00000000-0000-0000-0000-000000000000}"/>
  <bookViews>
    <workbookView xWindow="-28920" yWindow="-4785" windowWidth="29040" windowHeight="15840" xr2:uid="{B805CBE4-D69A-47F8-90F9-CEAF248543D0}"/>
  </bookViews>
  <sheets>
    <sheet name="BS" sheetId="1" r:id="rId1"/>
  </sheets>
  <definedNames>
    <definedName name="_xlnm.Print_Area" localSheetId="0">BS!$A$1:$D$53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C23" i="1"/>
  <c r="D23" i="1"/>
  <c r="C24" i="1"/>
  <c r="D24" i="1"/>
  <c r="C34" i="1"/>
  <c r="C45" i="1" s="1"/>
  <c r="C51" i="1" s="1"/>
  <c r="D34" i="1"/>
  <c r="D45" i="1" s="1"/>
  <c r="D51" i="1" s="1"/>
  <c r="C44" i="1"/>
  <c r="D44" i="1"/>
  <c r="C50" i="1"/>
  <c r="D50" i="1"/>
</calcChain>
</file>

<file path=xl/sharedStrings.xml><?xml version="1.0" encoding="utf-8"?>
<sst xmlns="http://schemas.openxmlformats.org/spreadsheetml/2006/main" count="55" uniqueCount="46">
  <si>
    <t>Total liabilities and equity</t>
  </si>
  <si>
    <t xml:space="preserve">Total equity </t>
  </si>
  <si>
    <t>Non-controlling interests</t>
  </si>
  <si>
    <t>Shareholders’ equity</t>
  </si>
  <si>
    <t>Equity</t>
  </si>
  <si>
    <t>Total liabilities</t>
  </si>
  <si>
    <t>Other non-current liabilities</t>
  </si>
  <si>
    <t>6B</t>
  </si>
  <si>
    <t>Deferred tax liabilities</t>
  </si>
  <si>
    <t>Provisions</t>
  </si>
  <si>
    <t>4B</t>
  </si>
  <si>
    <t xml:space="preserve">   Unfunded schemes</t>
  </si>
  <si>
    <t xml:space="preserve">   Funded schemes in deficit</t>
  </si>
  <si>
    <t>Pensions and post-retirement healthcare liabilities:</t>
  </si>
  <si>
    <t>Non-current tax liabilities</t>
  </si>
  <si>
    <t>15C</t>
  </si>
  <si>
    <t>Financial liabilities</t>
  </si>
  <si>
    <t>Non-current liabilities</t>
  </si>
  <si>
    <t>Liabilities held for sale</t>
  </si>
  <si>
    <t>Current tax liabilities</t>
  </si>
  <si>
    <t>Trade payables and other current liabilities</t>
  </si>
  <si>
    <t>Current liabilities</t>
  </si>
  <si>
    <t xml:space="preserve">Liabilities </t>
  </si>
  <si>
    <t>`</t>
  </si>
  <si>
    <t>Total assets</t>
  </si>
  <si>
    <t>Assets held for sale</t>
  </si>
  <si>
    <t>17A</t>
  </si>
  <si>
    <t>Other financial assets</t>
  </si>
  <si>
    <t>Cash and cash equivalents</t>
  </si>
  <si>
    <t>Current tax assets</t>
  </si>
  <si>
    <t>Trade and other current receivables</t>
  </si>
  <si>
    <t>Inventories</t>
  </si>
  <si>
    <t>Current assets</t>
  </si>
  <si>
    <t>Other non-current assets</t>
  </si>
  <si>
    <t>Financial assets</t>
  </si>
  <si>
    <t>Deferred tax assets</t>
  </si>
  <si>
    <t>Pension asset for funded schemes in surplus</t>
  </si>
  <si>
    <t>Property, plant and equipment</t>
  </si>
  <si>
    <t>Intangible assets</t>
  </si>
  <si>
    <t>Goodwill</t>
  </si>
  <si>
    <t>Non-current assets</t>
  </si>
  <si>
    <t>Assets</t>
  </si>
  <si>
    <t>Notes</t>
  </si>
  <si>
    <t>€ million</t>
  </si>
  <si>
    <t>for the year ended 31 December</t>
  </si>
  <si>
    <t>Consolidated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</si>
</sst>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-809]d\ mmmm\ yyyy;@"/>
    <numFmt numFmtId="166" formatCode="_(* #,##0_);_(* \(#,##0\);_(* &quot;-&quot;_);_(@_)"/>
  </numFmts>
  <fonts count="17" x14ac:knownFonts="1">
    <font>
      <sz val="10"/>
      <name val="Arial"/>
      <family val="2"/>
    </font>
    <font>
      <sz val="10"/>
      <name val="Unilever DIN Offc Pro"/>
      <family val="2"/>
    </font>
    <font>
      <b/>
      <sz val="10"/>
      <name val="Unilever DIN Offc Pro"/>
      <family val="2"/>
    </font>
    <font>
      <sz val="10"/>
      <color theme="1"/>
      <name val="Unilever DIN Offc Pro"/>
      <family val="2"/>
    </font>
    <font>
      <b/>
      <sz val="10"/>
      <color theme="1"/>
      <name val="Unilever DIN Offc Pro"/>
      <family val="2"/>
    </font>
    <font>
      <sz val="5"/>
      <name val="DINPro-Light"/>
      <family val="3"/>
    </font>
    <font>
      <sz val="10"/>
      <color rgb="FF000000"/>
      <name val="Unilever DIN Offc Pro"/>
      <family val="2"/>
    </font>
    <font>
      <b/>
      <sz val="10"/>
      <color rgb="FF000000"/>
      <name val="Unilever DIN Offc Pro"/>
      <family val="2"/>
    </font>
    <font>
      <sz val="9"/>
      <color rgb="FF000000"/>
      <name val="Unilever DIN Offc Pro"/>
      <family val="2"/>
    </font>
    <font>
      <b/>
      <sz val="10"/>
      <color rgb="FF1D68E1"/>
      <name val="Unilever DIN Offc Pro"/>
      <family val="2"/>
    </font>
    <font>
      <sz val="9"/>
      <color rgb="FF1D68E1"/>
      <name val="Unilever DIN Offc Pro"/>
      <family val="2"/>
    </font>
    <font>
      <b/>
      <sz val="9"/>
      <color rgb="FF1D68E1"/>
      <name val="Unilever DIN Offc Pro"/>
      <family val="2"/>
    </font>
    <font>
      <sz val="10"/>
      <color rgb="FF1D68E1"/>
      <name val="Unilever DIN Offc Pro"/>
      <family val="2"/>
    </font>
    <font>
      <sz val="11"/>
      <color rgb="FF000000"/>
      <name val="DINPro-Light"/>
      <family val="3"/>
    </font>
    <font>
      <sz val="16"/>
      <name val="Unilever DIN Offc Pro"/>
      <family val="2"/>
    </font>
    <font>
      <sz val="11"/>
      <color rgb="FF000000"/>
      <name val="Calibri"/>
      <family val="2"/>
    </font>
    <font>
      <b/>
      <sz val="16"/>
      <color rgb="FF1D68E1"/>
      <name val="Unilever DIN Offc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BF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1D68E1"/>
      </bottom>
      <diagonal/>
    </border>
    <border>
      <left/>
      <right/>
      <top style="thin">
        <color rgb="FF1D68E1"/>
      </top>
      <bottom style="thin">
        <color rgb="FF1D68E1"/>
      </bottom>
      <diagonal/>
    </border>
    <border>
      <left/>
      <right/>
      <top style="thin">
        <color rgb="FF0070C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6" fontId="3" fillId="0" borderId="0" xfId="0" applyNumberFormat="1" applyFont="1"/>
    <xf numFmtId="166" fontId="4" fillId="0" borderId="0" xfId="0" applyNumberFormat="1" applyFont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166" fontId="6" fillId="0" borderId="0" xfId="0" applyNumberFormat="1" applyFont="1" applyAlignment="1">
      <alignment horizontal="right" vertical="center"/>
    </xf>
    <xf numFmtId="166" fontId="9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right" vertical="center"/>
    </xf>
    <xf numFmtId="166" fontId="9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6" fillId="0" borderId="2" xfId="0" applyNumberFormat="1" applyFont="1" applyBorder="1" applyAlignment="1">
      <alignment horizontal="right" vertical="center"/>
    </xf>
    <xf numFmtId="166" fontId="9" fillId="3" borderId="2" xfId="0" applyNumberFormat="1" applyFont="1" applyFill="1" applyBorder="1" applyAlignment="1">
      <alignment horizontal="right" vertical="center"/>
    </xf>
    <xf numFmtId="166" fontId="6" fillId="0" borderId="0" xfId="0" applyNumberFormat="1" applyFont="1" applyAlignment="1">
      <alignment vertical="center"/>
    </xf>
    <xf numFmtId="166" fontId="9" fillId="3" borderId="0" xfId="0" applyNumberFormat="1" applyFont="1" applyFill="1" applyAlignment="1">
      <alignment vertical="center"/>
    </xf>
    <xf numFmtId="166" fontId="9" fillId="3" borderId="0" xfId="0" applyNumberFormat="1" applyFont="1" applyFill="1" applyAlignment="1">
      <alignment horizontal="right" vertical="center"/>
    </xf>
    <xf numFmtId="166" fontId="1" fillId="0" borderId="0" xfId="0" applyNumberFormat="1" applyFont="1"/>
    <xf numFmtId="0" fontId="7" fillId="3" borderId="0" xfId="0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11" fillId="0" borderId="0" xfId="0" quotePrefix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" fillId="2" borderId="0" xfId="0" applyNumberFormat="1" applyFont="1" applyFill="1"/>
    <xf numFmtId="0" fontId="14" fillId="0" borderId="0" xfId="0" applyFont="1"/>
    <xf numFmtId="0" fontId="15" fillId="0" borderId="0" xfId="0" applyFont="1" applyAlignment="1">
      <alignment vertical="center"/>
    </xf>
    <xf numFmtId="0" fontId="1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6159D-29AF-4DF6-80C0-4CD85FCBA7D9}">
  <sheetPr>
    <tabColor rgb="FF00B050"/>
    <pageSetUpPr fitToPage="1"/>
  </sheetPr>
  <dimension ref="A1:F98"/>
  <sheetViews>
    <sheetView showGridLines="0" tabSelected="1" zoomScaleNormal="100" zoomScaleSheetLayoutView="100" workbookViewId="0"/>
  </sheetViews>
  <sheetFormatPr defaultColWidth="9.140625" defaultRowHeight="14.25" x14ac:dyDescent="0.2"/>
  <cols>
    <col min="1" max="1" width="97.5703125" style="1" customWidth="1"/>
    <col min="2" max="2" width="9.42578125" style="1" customWidth="1"/>
    <col min="3" max="3" width="15.85546875" style="2" customWidth="1"/>
    <col min="4" max="4" width="15.85546875" style="1" customWidth="1"/>
    <col min="5" max="16384" width="9.140625" style="1"/>
  </cols>
  <sheetData>
    <row r="1" spans="1:4" s="42" customFormat="1" ht="21.6" customHeight="1" x14ac:dyDescent="0.35">
      <c r="A1" s="44" t="s">
        <v>45</v>
      </c>
      <c r="B1" s="43"/>
      <c r="C1" s="43"/>
      <c r="D1" s="43"/>
    </row>
    <row r="2" spans="1:4" ht="18" customHeight="1" x14ac:dyDescent="0.25">
      <c r="A2" s="41" t="s">
        <v>44</v>
      </c>
      <c r="B2" s="40"/>
      <c r="C2" s="40"/>
      <c r="D2" s="40"/>
    </row>
    <row r="3" spans="1:4" ht="15" customHeight="1" x14ac:dyDescent="0.25">
      <c r="A3" s="14"/>
      <c r="B3" s="39"/>
    </row>
    <row r="4" spans="1:4" ht="15" customHeight="1" x14ac:dyDescent="0.25">
      <c r="A4" s="14"/>
      <c r="C4" s="38" t="s">
        <v>43</v>
      </c>
      <c r="D4" s="37" t="s">
        <v>43</v>
      </c>
    </row>
    <row r="5" spans="1:4" ht="15" customHeight="1" x14ac:dyDescent="0.25">
      <c r="A5" s="36"/>
      <c r="B5" s="35" t="s">
        <v>42</v>
      </c>
      <c r="C5" s="34">
        <v>2020</v>
      </c>
      <c r="D5" s="33">
        <v>2019</v>
      </c>
    </row>
    <row r="6" spans="1:4" ht="15" customHeight="1" x14ac:dyDescent="0.25">
      <c r="A6" s="19" t="s">
        <v>41</v>
      </c>
      <c r="B6" s="31"/>
      <c r="C6" s="32"/>
      <c r="D6" s="31"/>
    </row>
    <row r="7" spans="1:4" ht="15" customHeight="1" x14ac:dyDescent="0.25">
      <c r="A7" s="19" t="s">
        <v>40</v>
      </c>
      <c r="B7" s="14"/>
      <c r="C7" s="30"/>
      <c r="D7" s="14"/>
    </row>
    <row r="8" spans="1:4" ht="15" customHeight="1" x14ac:dyDescent="0.25">
      <c r="A8" s="14" t="s">
        <v>39</v>
      </c>
      <c r="B8" s="18">
        <v>9</v>
      </c>
      <c r="C8" s="28">
        <v>18942</v>
      </c>
      <c r="D8" s="16">
        <v>18067</v>
      </c>
    </row>
    <row r="9" spans="1:4" ht="15" customHeight="1" x14ac:dyDescent="0.25">
      <c r="A9" s="14" t="s">
        <v>38</v>
      </c>
      <c r="B9" s="18">
        <v>9</v>
      </c>
      <c r="C9" s="28">
        <v>15999</v>
      </c>
      <c r="D9" s="16">
        <v>12962</v>
      </c>
    </row>
    <row r="10" spans="1:4" ht="15" customHeight="1" x14ac:dyDescent="0.25">
      <c r="A10" s="14" t="s">
        <v>37</v>
      </c>
      <c r="B10" s="18">
        <v>10</v>
      </c>
      <c r="C10" s="28">
        <v>10558</v>
      </c>
      <c r="D10" s="16">
        <v>12062</v>
      </c>
    </row>
    <row r="11" spans="1:4" ht="15" customHeight="1" x14ac:dyDescent="0.25">
      <c r="A11" s="14" t="s">
        <v>36</v>
      </c>
      <c r="B11" s="18" t="s">
        <v>10</v>
      </c>
      <c r="C11" s="28">
        <v>2722</v>
      </c>
      <c r="D11" s="16">
        <v>2422</v>
      </c>
    </row>
    <row r="12" spans="1:4" ht="15" customHeight="1" x14ac:dyDescent="0.25">
      <c r="A12" s="14" t="s">
        <v>35</v>
      </c>
      <c r="B12" s="18" t="s">
        <v>7</v>
      </c>
      <c r="C12" s="28">
        <v>1474</v>
      </c>
      <c r="D12" s="16">
        <v>1336</v>
      </c>
    </row>
    <row r="13" spans="1:4" ht="15" customHeight="1" x14ac:dyDescent="0.25">
      <c r="A13" s="14" t="s">
        <v>34</v>
      </c>
      <c r="B13" s="18" t="s">
        <v>26</v>
      </c>
      <c r="C13" s="28">
        <v>876</v>
      </c>
      <c r="D13" s="16">
        <v>874</v>
      </c>
    </row>
    <row r="14" spans="1:4" ht="15" customHeight="1" x14ac:dyDescent="0.25">
      <c r="A14" s="14" t="s">
        <v>33</v>
      </c>
      <c r="B14" s="18">
        <v>11</v>
      </c>
      <c r="C14" s="21">
        <v>931</v>
      </c>
      <c r="D14" s="20">
        <v>653</v>
      </c>
    </row>
    <row r="15" spans="1:4" ht="15" customHeight="1" x14ac:dyDescent="0.25">
      <c r="A15" s="14"/>
      <c r="B15" s="18"/>
      <c r="C15" s="21">
        <f>SUM(C8:C14)</f>
        <v>51502</v>
      </c>
      <c r="D15" s="20">
        <f>SUM(D8:D14)</f>
        <v>48376</v>
      </c>
    </row>
    <row r="16" spans="1:4" ht="15" customHeight="1" x14ac:dyDescent="0.25">
      <c r="A16" s="19" t="s">
        <v>32</v>
      </c>
      <c r="B16" s="18"/>
      <c r="C16" s="27"/>
      <c r="D16" s="26"/>
    </row>
    <row r="17" spans="1:6" ht="15" customHeight="1" x14ac:dyDescent="0.25">
      <c r="A17" s="14" t="s">
        <v>31</v>
      </c>
      <c r="B17" s="18">
        <v>12</v>
      </c>
      <c r="C17" s="28">
        <v>4462</v>
      </c>
      <c r="D17" s="16">
        <v>4164</v>
      </c>
    </row>
    <row r="18" spans="1:6" ht="15" customHeight="1" x14ac:dyDescent="0.25">
      <c r="A18" s="14" t="s">
        <v>30</v>
      </c>
      <c r="B18" s="18">
        <v>13</v>
      </c>
      <c r="C18" s="28">
        <v>4939</v>
      </c>
      <c r="D18" s="16">
        <v>6695</v>
      </c>
    </row>
    <row r="19" spans="1:6" ht="15" customHeight="1" x14ac:dyDescent="0.25">
      <c r="A19" s="14" t="s">
        <v>29</v>
      </c>
      <c r="B19" s="18"/>
      <c r="C19" s="28">
        <v>372</v>
      </c>
      <c r="D19" s="16">
        <v>397</v>
      </c>
    </row>
    <row r="20" spans="1:6" ht="15" customHeight="1" x14ac:dyDescent="0.25">
      <c r="A20" s="14" t="s">
        <v>28</v>
      </c>
      <c r="B20" s="18" t="s">
        <v>26</v>
      </c>
      <c r="C20" s="28">
        <v>5548</v>
      </c>
      <c r="D20" s="16">
        <v>4185</v>
      </c>
    </row>
    <row r="21" spans="1:6" ht="15" customHeight="1" x14ac:dyDescent="0.25">
      <c r="A21" s="14" t="s">
        <v>27</v>
      </c>
      <c r="B21" s="18" t="s">
        <v>26</v>
      </c>
      <c r="C21" s="28">
        <v>808</v>
      </c>
      <c r="D21" s="16">
        <v>907</v>
      </c>
    </row>
    <row r="22" spans="1:6" ht="15" customHeight="1" x14ac:dyDescent="0.25">
      <c r="A22" s="14" t="s">
        <v>25</v>
      </c>
      <c r="B22" s="18">
        <v>22</v>
      </c>
      <c r="C22" s="21">
        <v>28</v>
      </c>
      <c r="D22" s="20">
        <v>82</v>
      </c>
    </row>
    <row r="23" spans="1:6" ht="15" customHeight="1" x14ac:dyDescent="0.25">
      <c r="A23" s="14"/>
      <c r="B23" s="18"/>
      <c r="C23" s="25">
        <f>SUM(C17:C22)</f>
        <v>16157</v>
      </c>
      <c r="D23" s="24">
        <f>SUM(D17:D22)</f>
        <v>16430</v>
      </c>
    </row>
    <row r="24" spans="1:6" ht="15" customHeight="1" x14ac:dyDescent="0.25">
      <c r="A24" s="23" t="s">
        <v>24</v>
      </c>
      <c r="B24" s="22"/>
      <c r="C24" s="21">
        <f>C15+C23</f>
        <v>67659</v>
      </c>
      <c r="D24" s="20">
        <f>D15+D23</f>
        <v>64806</v>
      </c>
    </row>
    <row r="25" spans="1:6" ht="4.9000000000000004" customHeight="1" x14ac:dyDescent="0.25">
      <c r="A25" s="14" t="s">
        <v>23</v>
      </c>
      <c r="B25" s="18"/>
      <c r="C25" s="27"/>
      <c r="D25" s="26"/>
    </row>
    <row r="26" spans="1:6" ht="15" customHeight="1" x14ac:dyDescent="0.25">
      <c r="A26" s="14"/>
      <c r="B26" s="18"/>
      <c r="C26" s="27"/>
      <c r="D26" s="26"/>
    </row>
    <row r="27" spans="1:6" ht="15" customHeight="1" x14ac:dyDescent="0.25">
      <c r="A27" s="19" t="s">
        <v>22</v>
      </c>
      <c r="B27" s="18"/>
      <c r="C27" s="27"/>
      <c r="D27" s="26"/>
    </row>
    <row r="28" spans="1:6" ht="15" customHeight="1" x14ac:dyDescent="0.25">
      <c r="A28" s="19" t="s">
        <v>21</v>
      </c>
      <c r="B28" s="18"/>
      <c r="C28" s="27"/>
      <c r="D28" s="26"/>
    </row>
    <row r="29" spans="1:6" ht="15" customHeight="1" x14ac:dyDescent="0.25">
      <c r="A29" s="14" t="s">
        <v>16</v>
      </c>
      <c r="B29" s="18" t="s">
        <v>15</v>
      </c>
      <c r="C29" s="28">
        <v>4461</v>
      </c>
      <c r="D29" s="16">
        <v>4691</v>
      </c>
      <c r="F29" s="29"/>
    </row>
    <row r="30" spans="1:6" ht="15" customHeight="1" x14ac:dyDescent="0.25">
      <c r="A30" s="14" t="s">
        <v>20</v>
      </c>
      <c r="B30" s="18">
        <v>14</v>
      </c>
      <c r="C30" s="28">
        <v>14132</v>
      </c>
      <c r="D30" s="16">
        <v>14768</v>
      </c>
    </row>
    <row r="31" spans="1:6" ht="15" customHeight="1" x14ac:dyDescent="0.25">
      <c r="A31" s="14" t="s">
        <v>19</v>
      </c>
      <c r="B31" s="18"/>
      <c r="C31" s="28">
        <v>1451</v>
      </c>
      <c r="D31" s="16">
        <v>898</v>
      </c>
    </row>
    <row r="32" spans="1:6" ht="15" customHeight="1" x14ac:dyDescent="0.25">
      <c r="A32" s="14" t="s">
        <v>9</v>
      </c>
      <c r="B32" s="18">
        <v>19</v>
      </c>
      <c r="C32" s="28">
        <v>547</v>
      </c>
      <c r="D32" s="16">
        <v>620</v>
      </c>
    </row>
    <row r="33" spans="1:4" ht="15" customHeight="1" x14ac:dyDescent="0.25">
      <c r="A33" s="14" t="s">
        <v>18</v>
      </c>
      <c r="B33" s="18">
        <v>22</v>
      </c>
      <c r="C33" s="21">
        <v>1</v>
      </c>
      <c r="D33" s="20">
        <v>1</v>
      </c>
    </row>
    <row r="34" spans="1:4" ht="15" customHeight="1" x14ac:dyDescent="0.25">
      <c r="A34" s="14"/>
      <c r="B34" s="18"/>
      <c r="C34" s="25">
        <f>SUM(C29:C33)</f>
        <v>20592</v>
      </c>
      <c r="D34" s="24">
        <f>SUM(D29:D33)</f>
        <v>20978</v>
      </c>
    </row>
    <row r="35" spans="1:4" ht="15" customHeight="1" x14ac:dyDescent="0.25">
      <c r="A35" s="19" t="s">
        <v>17</v>
      </c>
      <c r="B35" s="18"/>
      <c r="C35" s="27"/>
      <c r="D35" s="26"/>
    </row>
    <row r="36" spans="1:4" ht="15" customHeight="1" x14ac:dyDescent="0.25">
      <c r="A36" s="14" t="s">
        <v>16</v>
      </c>
      <c r="B36" s="18" t="s">
        <v>15</v>
      </c>
      <c r="C36" s="28">
        <v>22844</v>
      </c>
      <c r="D36" s="16">
        <v>23566</v>
      </c>
    </row>
    <row r="37" spans="1:4" ht="15" customHeight="1" x14ac:dyDescent="0.25">
      <c r="A37" s="14" t="s">
        <v>14</v>
      </c>
      <c r="B37" s="18"/>
      <c r="C37" s="28">
        <v>149</v>
      </c>
      <c r="D37" s="16">
        <v>182</v>
      </c>
    </row>
    <row r="38" spans="1:4" ht="15" customHeight="1" x14ac:dyDescent="0.25">
      <c r="A38" s="14" t="s">
        <v>13</v>
      </c>
      <c r="B38" s="18"/>
      <c r="C38" s="27"/>
      <c r="D38" s="26"/>
    </row>
    <row r="39" spans="1:4" ht="15" customHeight="1" x14ac:dyDescent="0.25">
      <c r="A39" s="14" t="s">
        <v>12</v>
      </c>
      <c r="B39" s="18" t="s">
        <v>10</v>
      </c>
      <c r="C39" s="28">
        <v>1109</v>
      </c>
      <c r="D39" s="16">
        <v>1157</v>
      </c>
    </row>
    <row r="40" spans="1:4" ht="15" customHeight="1" x14ac:dyDescent="0.25">
      <c r="A40" s="14" t="s">
        <v>11</v>
      </c>
      <c r="B40" s="18" t="s">
        <v>10</v>
      </c>
      <c r="C40" s="28">
        <v>1326</v>
      </c>
      <c r="D40" s="16">
        <v>1461</v>
      </c>
    </row>
    <row r="41" spans="1:4" ht="15" customHeight="1" x14ac:dyDescent="0.25">
      <c r="A41" s="14" t="s">
        <v>9</v>
      </c>
      <c r="B41" s="18">
        <v>19</v>
      </c>
      <c r="C41" s="28">
        <v>583</v>
      </c>
      <c r="D41" s="16">
        <v>664</v>
      </c>
    </row>
    <row r="42" spans="1:4" ht="15" customHeight="1" x14ac:dyDescent="0.25">
      <c r="A42" s="14" t="s">
        <v>8</v>
      </c>
      <c r="B42" s="18" t="s">
        <v>7</v>
      </c>
      <c r="C42" s="28">
        <v>3166</v>
      </c>
      <c r="D42" s="16">
        <v>2573</v>
      </c>
    </row>
    <row r="43" spans="1:4" ht="15" customHeight="1" x14ac:dyDescent="0.25">
      <c r="A43" s="14" t="s">
        <v>6</v>
      </c>
      <c r="B43" s="18">
        <v>14</v>
      </c>
      <c r="C43" s="21">
        <v>235</v>
      </c>
      <c r="D43" s="20">
        <v>339</v>
      </c>
    </row>
    <row r="44" spans="1:4" ht="15" customHeight="1" x14ac:dyDescent="0.25">
      <c r="A44" s="14"/>
      <c r="B44" s="18"/>
      <c r="C44" s="25">
        <f>SUM(C36:C43)</f>
        <v>29412</v>
      </c>
      <c r="D44" s="24">
        <f>SUM(D36:D43)</f>
        <v>29942</v>
      </c>
    </row>
    <row r="45" spans="1:4" ht="15" customHeight="1" x14ac:dyDescent="0.25">
      <c r="A45" s="19" t="s">
        <v>5</v>
      </c>
      <c r="B45" s="18"/>
      <c r="C45" s="25">
        <f>C44+C34</f>
        <v>50004</v>
      </c>
      <c r="D45" s="24">
        <f>D44+D34</f>
        <v>50920</v>
      </c>
    </row>
    <row r="46" spans="1:4" ht="9" customHeight="1" x14ac:dyDescent="0.25">
      <c r="A46" s="19"/>
      <c r="B46" s="18"/>
      <c r="C46" s="28"/>
      <c r="D46" s="16"/>
    </row>
    <row r="47" spans="1:4" ht="15" customHeight="1" x14ac:dyDescent="0.25">
      <c r="A47" s="19" t="s">
        <v>4</v>
      </c>
      <c r="B47" s="18"/>
      <c r="C47" s="27"/>
      <c r="D47" s="26"/>
    </row>
    <row r="48" spans="1:4" ht="15" customHeight="1" x14ac:dyDescent="0.25">
      <c r="A48" s="14" t="s">
        <v>3</v>
      </c>
      <c r="B48" s="18"/>
      <c r="C48" s="27">
        <v>15266</v>
      </c>
      <c r="D48" s="26">
        <v>13192</v>
      </c>
    </row>
    <row r="49" spans="1:4" ht="15" customHeight="1" x14ac:dyDescent="0.25">
      <c r="A49" s="14" t="s">
        <v>2</v>
      </c>
      <c r="B49" s="18"/>
      <c r="C49" s="21">
        <v>2389</v>
      </c>
      <c r="D49" s="20">
        <v>694</v>
      </c>
    </row>
    <row r="50" spans="1:4" ht="15" customHeight="1" x14ac:dyDescent="0.25">
      <c r="A50" s="19" t="s">
        <v>1</v>
      </c>
      <c r="B50" s="18"/>
      <c r="C50" s="25">
        <f>C48+C49</f>
        <v>17655</v>
      </c>
      <c r="D50" s="24">
        <f>D48+D49</f>
        <v>13886</v>
      </c>
    </row>
    <row r="51" spans="1:4" ht="15" customHeight="1" x14ac:dyDescent="0.25">
      <c r="A51" s="23" t="s">
        <v>0</v>
      </c>
      <c r="B51" s="22"/>
      <c r="C51" s="21">
        <f>C50+C45</f>
        <v>67659</v>
      </c>
      <c r="D51" s="20">
        <f>D50+D45</f>
        <v>64806</v>
      </c>
    </row>
    <row r="52" spans="1:4" ht="6" customHeight="1" x14ac:dyDescent="0.25">
      <c r="A52" s="19"/>
      <c r="B52" s="18"/>
      <c r="C52" s="17"/>
      <c r="D52" s="16"/>
    </row>
    <row r="53" spans="1:4" ht="15" customHeight="1" x14ac:dyDescent="0.25">
      <c r="A53" s="15"/>
      <c r="B53" s="13"/>
      <c r="C53" s="12"/>
      <c r="D53" s="11"/>
    </row>
    <row r="54" spans="1:4" ht="15" customHeight="1" x14ac:dyDescent="0.25">
      <c r="A54" s="10"/>
      <c r="B54" s="13"/>
      <c r="C54" s="12"/>
      <c r="D54" s="11"/>
    </row>
    <row r="55" spans="1:4" ht="15" customHeight="1" x14ac:dyDescent="0.25">
      <c r="A55" s="14"/>
      <c r="B55" s="13"/>
      <c r="C55" s="12"/>
      <c r="D55" s="11"/>
    </row>
    <row r="56" spans="1:4" ht="15" customHeight="1" x14ac:dyDescent="0.25">
      <c r="A56" s="10"/>
      <c r="B56" s="5"/>
      <c r="C56" s="6"/>
      <c r="D56" s="5"/>
    </row>
    <row r="57" spans="1:4" ht="15" customHeight="1" x14ac:dyDescent="0.25">
      <c r="A57" s="9"/>
      <c r="B57" s="5"/>
      <c r="C57" s="6"/>
      <c r="D57" s="5"/>
    </row>
    <row r="58" spans="1:4" x14ac:dyDescent="0.25">
      <c r="A58" s="8"/>
      <c r="B58" s="5"/>
      <c r="C58" s="6"/>
      <c r="D58" s="5"/>
    </row>
    <row r="59" spans="1:4" x14ac:dyDescent="0.25">
      <c r="A59" s="4"/>
      <c r="B59" s="5"/>
      <c r="C59" s="6"/>
      <c r="D59" s="5"/>
    </row>
    <row r="60" spans="1:4" x14ac:dyDescent="0.25">
      <c r="A60" s="7"/>
      <c r="B60" s="5"/>
      <c r="C60" s="6"/>
      <c r="D60" s="5"/>
    </row>
    <row r="61" spans="1:4" x14ac:dyDescent="0.25">
      <c r="A61" s="3"/>
      <c r="B61" s="5"/>
      <c r="C61" s="6"/>
      <c r="D61" s="5"/>
    </row>
    <row r="62" spans="1:4" x14ac:dyDescent="0.25">
      <c r="A62" s="3"/>
      <c r="B62" s="5"/>
      <c r="C62" s="6"/>
      <c r="D62" s="5"/>
    </row>
    <row r="63" spans="1:4" x14ac:dyDescent="0.25">
      <c r="A63" s="3"/>
      <c r="B63" s="5"/>
      <c r="C63" s="6"/>
      <c r="D63" s="5"/>
    </row>
    <row r="64" spans="1:4" x14ac:dyDescent="0.25">
      <c r="A64" s="3"/>
      <c r="B64" s="5"/>
      <c r="C64" s="6"/>
      <c r="D64" s="5"/>
    </row>
    <row r="65" spans="1:4" x14ac:dyDescent="0.25">
      <c r="A65" s="3"/>
      <c r="B65" s="5"/>
      <c r="C65" s="6"/>
      <c r="D65" s="5"/>
    </row>
    <row r="66" spans="1:4" x14ac:dyDescent="0.25">
      <c r="A66" s="3"/>
      <c r="B66" s="5"/>
      <c r="C66" s="6"/>
      <c r="D66" s="5"/>
    </row>
    <row r="67" spans="1:4" x14ac:dyDescent="0.25">
      <c r="A67" s="3"/>
      <c r="B67" s="5"/>
      <c r="C67" s="6"/>
      <c r="D67" s="5"/>
    </row>
    <row r="68" spans="1:4" x14ac:dyDescent="0.25">
      <c r="A68" s="3"/>
      <c r="B68" s="5"/>
      <c r="C68" s="6"/>
      <c r="D68" s="5"/>
    </row>
    <row r="69" spans="1:4" x14ac:dyDescent="0.25">
      <c r="A69" s="3"/>
      <c r="B69" s="5"/>
      <c r="C69" s="6"/>
      <c r="D69" s="5"/>
    </row>
    <row r="70" spans="1:4" x14ac:dyDescent="0.25">
      <c r="A70" s="3"/>
      <c r="B70" s="5"/>
      <c r="C70" s="6"/>
      <c r="D70" s="5"/>
    </row>
    <row r="71" spans="1:4" x14ac:dyDescent="0.25">
      <c r="A71" s="3"/>
      <c r="B71" s="5"/>
      <c r="C71" s="6"/>
      <c r="D71" s="5"/>
    </row>
    <row r="72" spans="1:4" x14ac:dyDescent="0.25">
      <c r="A72" s="3"/>
      <c r="B72" s="5"/>
      <c r="C72" s="6"/>
      <c r="D72" s="5"/>
    </row>
    <row r="73" spans="1:4" x14ac:dyDescent="0.25">
      <c r="A73" s="3"/>
      <c r="B73" s="5"/>
      <c r="C73" s="6"/>
      <c r="D73" s="5"/>
    </row>
    <row r="74" spans="1:4" x14ac:dyDescent="0.25">
      <c r="A74" s="3"/>
      <c r="B74" s="5"/>
      <c r="C74" s="6"/>
      <c r="D74" s="5"/>
    </row>
    <row r="75" spans="1:4" x14ac:dyDescent="0.25">
      <c r="A75" s="3"/>
      <c r="B75" s="5"/>
      <c r="C75" s="6"/>
      <c r="D75" s="5"/>
    </row>
    <row r="76" spans="1:4" x14ac:dyDescent="0.25">
      <c r="A76" s="3"/>
      <c r="B76" s="5"/>
      <c r="C76" s="6"/>
      <c r="D76" s="5"/>
    </row>
    <row r="77" spans="1:4" x14ac:dyDescent="0.25">
      <c r="A77" s="3"/>
      <c r="B77" s="5"/>
      <c r="C77" s="6"/>
      <c r="D77" s="5"/>
    </row>
    <row r="78" spans="1:4" x14ac:dyDescent="0.25">
      <c r="A78" s="3"/>
      <c r="B78" s="5"/>
      <c r="C78" s="6"/>
      <c r="D78" s="5"/>
    </row>
    <row r="79" spans="1:4" x14ac:dyDescent="0.25">
      <c r="A79" s="3"/>
      <c r="B79" s="5"/>
      <c r="C79" s="6"/>
      <c r="D79" s="5"/>
    </row>
    <row r="80" spans="1:4" x14ac:dyDescent="0.25">
      <c r="A80" s="3"/>
      <c r="B80" s="5"/>
      <c r="C80" s="6"/>
      <c r="D80" s="5"/>
    </row>
    <row r="81" spans="1:4" x14ac:dyDescent="0.25">
      <c r="A81" s="3"/>
      <c r="B81" s="5"/>
      <c r="C81" s="6"/>
      <c r="D81" s="5"/>
    </row>
    <row r="82" spans="1:4" x14ac:dyDescent="0.25">
      <c r="A82" s="3"/>
      <c r="B82" s="5"/>
      <c r="C82" s="6"/>
      <c r="D82" s="5"/>
    </row>
    <row r="83" spans="1:4" x14ac:dyDescent="0.25">
      <c r="A83" s="3"/>
      <c r="B83" s="5"/>
      <c r="C83" s="6"/>
      <c r="D83" s="5"/>
    </row>
    <row r="84" spans="1:4" x14ac:dyDescent="0.25">
      <c r="A84" s="3"/>
      <c r="B84" s="5"/>
      <c r="C84" s="6"/>
      <c r="D84" s="5"/>
    </row>
    <row r="85" spans="1:4" x14ac:dyDescent="0.25">
      <c r="A85" s="3"/>
      <c r="B85" s="5"/>
      <c r="C85" s="6"/>
      <c r="D85" s="5"/>
    </row>
    <row r="86" spans="1:4" x14ac:dyDescent="0.25">
      <c r="A86" s="3"/>
      <c r="B86" s="5"/>
      <c r="C86" s="6"/>
      <c r="D86" s="5"/>
    </row>
    <row r="87" spans="1:4" x14ac:dyDescent="0.25">
      <c r="A87" s="3"/>
      <c r="B87" s="5"/>
      <c r="C87" s="6"/>
      <c r="D87" s="5"/>
    </row>
    <row r="88" spans="1:4" x14ac:dyDescent="0.25">
      <c r="A88" s="3"/>
      <c r="B88" s="5"/>
      <c r="C88" s="6"/>
      <c r="D88" s="5"/>
    </row>
    <row r="89" spans="1:4" x14ac:dyDescent="0.25">
      <c r="A89" s="3"/>
      <c r="B89" s="5"/>
      <c r="C89" s="6"/>
      <c r="D89" s="5"/>
    </row>
    <row r="90" spans="1:4" x14ac:dyDescent="0.25">
      <c r="A90" s="3"/>
      <c r="B90" s="5"/>
      <c r="C90" s="6"/>
      <c r="D90" s="5"/>
    </row>
    <row r="91" spans="1:4" x14ac:dyDescent="0.25">
      <c r="A91" s="3"/>
      <c r="B91" s="3"/>
      <c r="C91" s="4"/>
      <c r="D91" s="3"/>
    </row>
    <row r="92" spans="1:4" x14ac:dyDescent="0.25">
      <c r="A92" s="3"/>
      <c r="B92" s="3"/>
      <c r="C92" s="4"/>
      <c r="D92" s="3"/>
    </row>
    <row r="93" spans="1:4" x14ac:dyDescent="0.25">
      <c r="A93" s="3"/>
      <c r="B93" s="3"/>
      <c r="C93" s="4"/>
      <c r="D93" s="3"/>
    </row>
    <row r="94" spans="1:4" x14ac:dyDescent="0.25">
      <c r="A94" s="3"/>
      <c r="B94" s="3"/>
      <c r="C94" s="4"/>
      <c r="D94" s="3"/>
    </row>
    <row r="95" spans="1:4" x14ac:dyDescent="0.25">
      <c r="A95" s="3"/>
      <c r="B95" s="3"/>
      <c r="C95" s="4"/>
      <c r="D95" s="3"/>
    </row>
    <row r="96" spans="1:4" x14ac:dyDescent="0.25">
      <c r="A96" s="3"/>
      <c r="B96" s="3"/>
      <c r="C96" s="4"/>
      <c r="D96" s="3"/>
    </row>
    <row r="97" spans="1:4" x14ac:dyDescent="0.25">
      <c r="A97" s="3"/>
      <c r="B97" s="3"/>
      <c r="C97" s="4"/>
      <c r="D97" s="3"/>
    </row>
    <row r="98" spans="1:4" x14ac:dyDescent="0.25">
      <c r="A98" s="3"/>
      <c r="B98" s="3"/>
      <c r="C98" s="4"/>
      <c r="D98" s="3"/>
    </row>
  </sheetData>
  <pageMargins left="0.70866141732283472" right="0.55118110236220474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</vt:lpstr>
      <vt:lpstr>BS!Print_Area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Loti, Witness</dc:creator>
  <cp:lastModifiedBy>Loti, Witness</cp:lastModifiedBy>
  <dcterms:created xsi:type="dcterms:W3CDTF">2021-03-08T21:56:35Z</dcterms:created>
  <dcterms:modified xsi:type="dcterms:W3CDTF">2021-03-08T21:56:59Z</dcterms:modified>
</cp:coreProperties>
</file>