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2325"/>
  <workbookPr defaultThemeVersion="166925"/>
  <mc:AlternateContent xmlns:mc="http://schemas.openxmlformats.org/markup-compatibility/2006">
    <mc:Choice Requires="x15">
      <x15ac:absPath xmlns:x15ac="http://schemas.microsoft.com/office/spreadsheetml/2010/11/ac" url="https://unilever.sharepoint.com/sites/PlanetSocietyandARA/Shared Documents/General/P&amp;S Hub/11 Reporting Centre (SP)/Final updated pages/Data/"/>
    </mc:Choice>
  </mc:AlternateContent>
  <xr:revisionPtr revIDLastSave="2" documentId="8_{13DBC012-E2EC-4A0E-B85A-9737274263FE}" xr6:coauthVersionLast="45" xr6:coauthVersionMax="46" xr10:uidLastSave="{25A1BDDD-33FE-43E6-8A7C-7E00144A3A54}"/>
  <bookViews>
    <workbookView xWindow="-120" yWindow="-120" windowWidth="29040" windowHeight="15840" xr2:uid="{715B8441-7660-4550-9DDA-52010712FB23}"/>
  </bookViews>
  <sheets>
    <sheet name="Sustainability performance data" sheetId="2" r:id="rId1"/>
  </sheets>
  <definedNames>
    <definedName name="_xlnm.Print_Area" localSheetId="0">'Sustainability performance data'!$A$1:$L$50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14" i="2" l="1"/>
  <c r="E23" i="2" l="1"/>
  <c r="F23" i="2"/>
  <c r="G23" i="2"/>
  <c r="B23" i="2"/>
  <c r="C20" i="2"/>
  <c r="D20" i="2"/>
  <c r="E20" i="2"/>
  <c r="F20" i="2"/>
  <c r="G20" i="2"/>
  <c r="B20" i="2"/>
  <c r="E15" i="2"/>
  <c r="F15" i="2"/>
  <c r="G15" i="2"/>
  <c r="B15" i="2"/>
  <c r="E14" i="2" l="1"/>
  <c r="B14" i="2"/>
  <c r="G14" i="2"/>
  <c r="F14" i="2"/>
  <c r="C14" i="2"/>
  <c r="F30" i="2"/>
  <c r="G30" i="2"/>
  <c r="H30" i="2"/>
  <c r="I30" i="2"/>
  <c r="K30" i="2"/>
</calcChain>
</file>

<file path=xl/sharedStrings.xml><?xml version="1.0" encoding="utf-8"?>
<sst xmlns="http://schemas.openxmlformats.org/spreadsheetml/2006/main" count="41" uniqueCount="41">
  <si>
    <t>Share of renewable energy use (%)</t>
  </si>
  <si>
    <t>Renewable energy use (GJ)</t>
  </si>
  <si>
    <t>NOx from direct energy use (tonnes)</t>
  </si>
  <si>
    <t>CLIMATE ACTION</t>
  </si>
  <si>
    <t xml:space="preserve">Energy (GJ/tonne of production) </t>
  </si>
  <si>
    <t xml:space="preserve">Total energy use (GJ) </t>
  </si>
  <si>
    <t>(b) Our Scope 1 and 2 operations data has been recalculated to include HFC emissions in Scope 1 and Unilever’s production of third-party products in Scope 1 and 2. As such, it is not comparable with the 2019 and 2018 data. Our Scope 1 and 2 reporting covers manufacturing sites for which we have operational control (owned or leased by Unilever, where Unilever personnel are running/controlling the site and the site manufactures or packs Unilever or third-party products or materials used in Unilever products), R&amp;D centres, data centres and logistics sites which are owned or leased by Unilever or, where owned by a third-party, Unilever is a single user of the facility. Our Scope 1 and 2 reporting excludes third party manufacturing sites.</t>
  </si>
  <si>
    <t>(c) Scope 1: direct GHG emissions from energy generated from fossil fuels such as gas and oil, as well as refrigerants.</t>
  </si>
  <si>
    <t>(d) Scope 2: indirect GHG emissions from the generation of purchased electricity and steam from a utility provider.</t>
  </si>
  <si>
    <r>
      <t>(a) Since 2020 we have included HFC emissions in Scope 1 reporting, expressed as CO</t>
    </r>
    <r>
      <rPr>
        <vertAlign val="subscript"/>
        <sz val="12"/>
        <rFont val="Unilever Shilling"/>
        <family val="2"/>
      </rPr>
      <t>2</t>
    </r>
    <r>
      <rPr>
        <sz val="12"/>
        <rFont val="Unilever Shilling"/>
        <family val="2"/>
      </rPr>
      <t xml:space="preserve"> equivalents (CO</t>
    </r>
    <r>
      <rPr>
        <vertAlign val="subscript"/>
        <sz val="12"/>
        <rFont val="Unilever Shilling"/>
        <family val="2"/>
      </rPr>
      <t>2</t>
    </r>
    <r>
      <rPr>
        <sz val="12"/>
        <rFont val="Unilever Shilling"/>
        <family val="2"/>
      </rPr>
      <t>e), as well as our CO</t>
    </r>
    <r>
      <rPr>
        <vertAlign val="subscript"/>
        <sz val="12"/>
        <rFont val="Unilever Shilling"/>
        <family val="2"/>
      </rPr>
      <t>2</t>
    </r>
    <r>
      <rPr>
        <sz val="12"/>
        <rFont val="Unilever Shilling"/>
        <family val="2"/>
      </rPr>
      <t xml:space="preserve"> emissions from energy, but other GHG emissions are not included as these are considered to be immaterial. For years prior to 2020 for Scope 1 and 2, we report our CO</t>
    </r>
    <r>
      <rPr>
        <vertAlign val="subscript"/>
        <sz val="12"/>
        <rFont val="Unilever Shilling"/>
        <family val="2"/>
      </rPr>
      <t>2</t>
    </r>
    <r>
      <rPr>
        <sz val="12"/>
        <rFont val="Unilever Shilling"/>
        <family val="2"/>
      </rPr>
      <t xml:space="preserve"> emissions only but not other GHG emissions as these are considered to be immaterial compared to CO</t>
    </r>
    <r>
      <rPr>
        <vertAlign val="subscript"/>
        <sz val="12"/>
        <rFont val="Unilever Shilling"/>
        <family val="2"/>
      </rPr>
      <t>2</t>
    </r>
    <r>
      <rPr>
        <sz val="12"/>
        <rFont val="Unilever Shilling"/>
        <family val="2"/>
      </rPr>
      <t>. For Scope 3, we report our GHG emissions (e.g. CO</t>
    </r>
    <r>
      <rPr>
        <vertAlign val="subscript"/>
        <sz val="12"/>
        <rFont val="Unilever Shilling"/>
        <family val="2"/>
      </rPr>
      <t>2</t>
    </r>
    <r>
      <rPr>
        <sz val="12"/>
        <rFont val="Unilever Shilling"/>
        <family val="2"/>
      </rPr>
      <t>, CH4, N</t>
    </r>
    <r>
      <rPr>
        <vertAlign val="subscript"/>
        <sz val="12"/>
        <rFont val="Unilever Shilling"/>
        <family val="2"/>
      </rPr>
      <t>2</t>
    </r>
    <r>
      <rPr>
        <sz val="12"/>
        <rFont val="Unilever Shilling"/>
        <family val="2"/>
      </rPr>
      <t>O) in terms of CO</t>
    </r>
    <r>
      <rPr>
        <vertAlign val="subscript"/>
        <sz val="12"/>
        <rFont val="Unilever Shilling"/>
        <family val="2"/>
      </rPr>
      <t>2</t>
    </r>
    <r>
      <rPr>
        <sz val="12"/>
        <rFont val="Unilever Shilling"/>
        <family val="2"/>
      </rPr>
      <t xml:space="preserve"> equivalents. Carbon emission factors are used to convert energy used in our operations to emissions of CO</t>
    </r>
    <r>
      <rPr>
        <vertAlign val="subscript"/>
        <sz val="12"/>
        <rFont val="Unilever Shilling"/>
        <family val="2"/>
      </rPr>
      <t>2</t>
    </r>
    <r>
      <rPr>
        <sz val="12"/>
        <rFont val="Unilever Shilling"/>
        <family val="2"/>
      </rPr>
      <t>. Carbon emission factors for fuels are provided by the Intergovernmental Panel on Climate Change (IPCC). We report our emissions with reference to the latest Greenhouse Gas Protocol Corporate Accounting and Reporting Standard (GHG Protocol).</t>
    </r>
  </si>
  <si>
    <t>Footnotes</t>
  </si>
  <si>
    <t>Greyed out cells indicate data was not reported</t>
  </si>
  <si>
    <t xml:space="preserve">      Distribution</t>
  </si>
  <si>
    <t xml:space="preserve">      Retail</t>
  </si>
  <si>
    <t xml:space="preserve">      Inbound transport</t>
  </si>
  <si>
    <t xml:space="preserve">      Secondary packaging</t>
  </si>
  <si>
    <t xml:space="preserve">      Primary packaging </t>
  </si>
  <si>
    <t xml:space="preserve">Ingredients and packaging: </t>
  </si>
  <si>
    <t xml:space="preserve">Distribution and retail: </t>
  </si>
  <si>
    <t xml:space="preserve">Consumer use: </t>
  </si>
  <si>
    <t xml:space="preserve">     Consumer use</t>
  </si>
  <si>
    <t xml:space="preserve">     Disposal</t>
  </si>
  <si>
    <r>
      <t>CO</t>
    </r>
    <r>
      <rPr>
        <vertAlign val="subscript"/>
        <sz val="12"/>
        <rFont val="Unilever Shilling"/>
        <family val="2"/>
      </rPr>
      <t>2</t>
    </r>
    <r>
      <rPr>
        <sz val="12"/>
        <rFont val="Unilever Shilling"/>
        <family val="2"/>
      </rPr>
      <t xml:space="preserve"> from energy (kg/tonne of production)</t>
    </r>
    <r>
      <rPr>
        <vertAlign val="superscript"/>
        <sz val="12"/>
        <rFont val="Unilever Shilling"/>
        <family val="2"/>
      </rPr>
      <t>(j)</t>
    </r>
    <r>
      <rPr>
        <sz val="12"/>
        <rFont val="Unilever Shilling"/>
        <family val="2"/>
      </rPr>
      <t xml:space="preserve"> </t>
    </r>
  </si>
  <si>
    <t>(i) Restated in 2018.</t>
  </si>
  <si>
    <r>
      <t>Total CO</t>
    </r>
    <r>
      <rPr>
        <vertAlign val="subscript"/>
        <sz val="12"/>
        <rFont val="Unilever Shilling"/>
        <family val="2"/>
      </rPr>
      <t>2</t>
    </r>
    <r>
      <rPr>
        <sz val="12"/>
        <rFont val="Unilever Shilling"/>
        <family val="2"/>
      </rPr>
      <t xml:space="preserve"> from energy (tonnes)</t>
    </r>
  </si>
  <si>
    <r>
      <t>(j) Our CO₂ from energy</t>
    </r>
    <r>
      <rPr>
        <strike/>
        <sz val="12"/>
        <color rgb="FFFF0000"/>
        <rFont val="Unilever Shilling"/>
        <family val="2"/>
      </rPr>
      <t xml:space="preserve"> </t>
    </r>
    <r>
      <rPr>
        <sz val="12"/>
        <rFont val="Unilever Shilling"/>
        <family val="2"/>
      </rPr>
      <t>has been calculated from source energy data using internationally accepted conversion factors derived from the Greenhouse Gas Protocol.</t>
    </r>
  </si>
  <si>
    <r>
      <t>Value chain GHG emissions</t>
    </r>
    <r>
      <rPr>
        <b/>
        <vertAlign val="superscript"/>
        <sz val="12"/>
        <rFont val="Unilever Shilling"/>
        <family val="2"/>
      </rPr>
      <t>(a)</t>
    </r>
  </si>
  <si>
    <r>
      <t xml:space="preserve">      Ingredients</t>
    </r>
    <r>
      <rPr>
        <strike/>
        <vertAlign val="superscript"/>
        <sz val="12"/>
        <color rgb="FFFF0000"/>
        <rFont val="Unilever Shilling"/>
        <family val="2"/>
      </rPr>
      <t xml:space="preserve"> </t>
    </r>
  </si>
  <si>
    <t xml:space="preserve">(g) Our 2019 and 2018 Scope 3 emissions have been recalculated to include biodegradability of organic materials (disposal).  As such, it is not comparable with the 2018 and 2019 Scope 3 data in our 2019 Annual Report and Accounts. </t>
  </si>
  <si>
    <r>
      <t>2,013,337</t>
    </r>
    <r>
      <rPr>
        <vertAlign val="superscript"/>
        <sz val="12"/>
        <rFont val="Unilever Shilling"/>
        <family val="2"/>
      </rPr>
      <t>(g)</t>
    </r>
  </si>
  <si>
    <r>
      <t>1,438,042</t>
    </r>
    <r>
      <rPr>
        <vertAlign val="superscript"/>
        <sz val="12"/>
        <rFont val="Unilever Shilling"/>
        <family val="2"/>
      </rPr>
      <t>(i)</t>
    </r>
  </si>
  <si>
    <r>
      <t>11,782,483</t>
    </r>
    <r>
      <rPr>
        <vertAlign val="superscript"/>
        <sz val="12"/>
        <rFont val="Unilever Shilling"/>
        <family val="2"/>
      </rPr>
      <t>(f)</t>
    </r>
    <r>
      <rPr>
        <sz val="12"/>
        <color rgb="FFFF0000"/>
        <rFont val="Unilever Shilling"/>
        <family val="2"/>
      </rPr>
      <t xml:space="preserve"> </t>
    </r>
  </si>
  <si>
    <t>(f) We have revised the input data for two ingredients impacting previously reported numbers for 2018 and 2019.</t>
  </si>
  <si>
    <t>(h) In 2013, we adjusted our reporting period for manufacturing energy use and emissions from 1 January - 31 December to 1 October - 30 September.</t>
  </si>
  <si>
    <r>
      <t>12,416,204</t>
    </r>
    <r>
      <rPr>
        <vertAlign val="superscript"/>
        <sz val="12"/>
        <rFont val="Unilever Shilling"/>
        <family val="2"/>
      </rPr>
      <t xml:space="preserve">(f) </t>
    </r>
  </si>
  <si>
    <r>
      <t>2,385,522</t>
    </r>
    <r>
      <rPr>
        <vertAlign val="superscript"/>
        <sz val="12"/>
        <rFont val="Unilever Shilling"/>
        <family val="2"/>
      </rPr>
      <t>(g)</t>
    </r>
  </si>
  <si>
    <r>
      <t>Upstream and downstream of Unilever operations:</t>
    </r>
    <r>
      <rPr>
        <b/>
        <sz val="12"/>
        <color rgb="FFFF0000"/>
        <rFont val="Unilever Shilling"/>
        <family val="2"/>
      </rPr>
      <t xml:space="preserve"> </t>
    </r>
    <r>
      <rPr>
        <b/>
        <sz val="12"/>
        <rFont val="Unilever Shilling"/>
        <family val="2"/>
      </rPr>
      <t>Scope 3 GHG emissions (tonnes CO</t>
    </r>
    <r>
      <rPr>
        <b/>
        <vertAlign val="subscript"/>
        <sz val="12"/>
        <rFont val="Unilever Shilling"/>
        <family val="2"/>
      </rPr>
      <t>2</t>
    </r>
    <r>
      <rPr>
        <b/>
        <sz val="12"/>
        <rFont val="Unilever Shilling"/>
        <family val="2"/>
      </rPr>
      <t>e)</t>
    </r>
    <r>
      <rPr>
        <b/>
        <vertAlign val="superscript"/>
        <sz val="12"/>
        <rFont val="Unilever Shilling"/>
        <family val="2"/>
      </rPr>
      <t>(e)</t>
    </r>
  </si>
  <si>
    <t>(e) Scope 3: all other indirect GHG emissions in Unilever’s value chain (upstream and downstream). Our Scope 3 emissions comprise the GHG footprint of our product portfolio using an LCA method compliant with the ISO 14040 standard. We measure the consumer use phase using a combination of primary habits data and on-pack recommendations of use combined with life-cycle inventory data for a representative sample of products across 14 countries which account for around 60-70% of our annual sales volume. We use a combination of external life-cycle inventory databases (secondary data) and supplier-specific data (primary data e.g. for surfactants, perfumes and some of our food ingredients) to measure the GHG emissions of purchased ingredients and packaging materials used in the production of our products. Downstream distribution is calculated using average distances and modes of transport derived from data collected from our distribution network and logistic providers.</t>
  </si>
  <si>
    <r>
      <t>Unilever operations: Scope 2 GHG emissions (tonnes CO</t>
    </r>
    <r>
      <rPr>
        <b/>
        <vertAlign val="subscript"/>
        <sz val="12"/>
        <rFont val="Unilever Shilling"/>
        <family val="2"/>
      </rPr>
      <t>2</t>
    </r>
    <r>
      <rPr>
        <b/>
        <sz val="12"/>
        <rFont val="Unilever Shilling"/>
        <family val="2"/>
      </rPr>
      <t>)</t>
    </r>
    <r>
      <rPr>
        <b/>
        <vertAlign val="superscript"/>
        <sz val="12"/>
        <rFont val="Unilever Shilling"/>
        <family val="2"/>
      </rPr>
      <t>(b)(d)</t>
    </r>
  </si>
  <si>
    <r>
      <t>Unilever operations: Scope 1 GHG emissions (tonnes CO</t>
    </r>
    <r>
      <rPr>
        <b/>
        <vertAlign val="subscript"/>
        <sz val="12"/>
        <rFont val="Unilever Shilling"/>
        <family val="2"/>
      </rPr>
      <t>2</t>
    </r>
    <r>
      <rPr>
        <b/>
        <sz val="12"/>
        <rFont val="Unilever Shilling"/>
        <family val="2"/>
      </rPr>
      <t>)</t>
    </r>
    <r>
      <rPr>
        <b/>
        <vertAlign val="superscript"/>
        <sz val="12"/>
        <rFont val="Unilever Shilling"/>
        <family val="2"/>
      </rPr>
      <t>(b)(c)</t>
    </r>
  </si>
  <si>
    <r>
      <t>Manufacturing energy use and GHG emissions</t>
    </r>
    <r>
      <rPr>
        <b/>
        <vertAlign val="superscript"/>
        <sz val="12"/>
        <rFont val="Unilever Shilling"/>
        <family val="2"/>
      </rPr>
      <t>(h)</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</si>
</sst>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 #,##0.00_-;_-* &quot;-&quot;??_-;_-@_-"/>
    <numFmt numFmtId="164" formatCode="_-* #,##0_-;\-* #,##0_-;_-* &quot;-&quot;??_-;_-@_-"/>
  </numFmts>
  <fonts count="17" x14ac:knownFonts="1">
    <font>
      <sz val="11"/>
      <color theme="1"/>
      <name val="Calibri"/>
      <family val="2"/>
      <scheme val="minor"/>
    </font>
    <font>
      <sz val="11"/>
      <color theme="1"/>
      <name val="Calibri"/>
      <family val="2"/>
      <scheme val="minor"/>
    </font>
    <font>
      <b/>
      <sz val="12"/>
      <color theme="8"/>
      <name val="Unilever Shilling"/>
      <family val="2"/>
    </font>
    <font>
      <sz val="12"/>
      <color theme="8"/>
      <name val="Unilever Shilling"/>
      <family val="2"/>
    </font>
    <font>
      <b/>
      <sz val="12"/>
      <name val="Unilever Shilling"/>
      <family val="2"/>
    </font>
    <font>
      <sz val="12"/>
      <name val="Unilever Shilling"/>
      <family val="2"/>
    </font>
    <font>
      <vertAlign val="superscript"/>
      <sz val="12"/>
      <name val="Unilever Shilling"/>
      <family val="2"/>
    </font>
    <font>
      <sz val="12"/>
      <color theme="1"/>
      <name val="Unilever Shilling"/>
      <family val="2"/>
    </font>
    <font>
      <b/>
      <vertAlign val="superscript"/>
      <sz val="12"/>
      <name val="Unilever Shilling"/>
      <family val="2"/>
    </font>
    <font>
      <b/>
      <vertAlign val="subscript"/>
      <sz val="12"/>
      <name val="Unilever Shilling"/>
      <family val="2"/>
    </font>
    <font>
      <vertAlign val="subscript"/>
      <sz val="12"/>
      <name val="Unilever Shilling"/>
      <family val="2"/>
    </font>
    <font>
      <i/>
      <sz val="12"/>
      <color theme="1"/>
      <name val="Unilever Shilling"/>
      <family val="2"/>
    </font>
    <font>
      <sz val="12"/>
      <color rgb="FFFF0000"/>
      <name val="Unilever Shilling"/>
      <family val="2"/>
    </font>
    <font>
      <strike/>
      <sz val="12"/>
      <color rgb="FFFF0000"/>
      <name val="Unilever Shilling"/>
      <family val="2"/>
    </font>
    <font>
      <strike/>
      <vertAlign val="superscript"/>
      <sz val="12"/>
      <color rgb="FFFF0000"/>
      <name val="Unilever Shilling"/>
      <family val="2"/>
    </font>
    <font>
      <sz val="8"/>
      <color theme="8"/>
      <name val="Unilever Shilling"/>
      <family val="2"/>
    </font>
    <font>
      <b/>
      <sz val="12"/>
      <color rgb="FFFF0000"/>
      <name val="Unilever Shilling"/>
      <family val="2"/>
    </font>
  </fonts>
  <fills count="8">
    <fill>
      <patternFill patternType="none"/>
    </fill>
    <fill>
      <patternFill patternType="gray125"/>
    </fill>
    <fill>
      <patternFill patternType="solid">
        <fgColor theme="0"/>
        <bgColor indexed="64"/>
      </patternFill>
    </fill>
    <fill>
      <patternFill patternType="solid">
        <fgColor rgb="FF339933"/>
        <bgColor indexed="64"/>
      </patternFill>
    </fill>
    <fill>
      <patternFill patternType="solid">
        <fgColor rgb="FFEBF1DE"/>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2" tint="-9.9978637043366805E-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theme="0"/>
      </left>
      <right style="thin">
        <color theme="0"/>
      </right>
      <top style="thin">
        <color theme="0"/>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top style="thin">
        <color indexed="64"/>
      </top>
      <bottom style="thin">
        <color indexed="64"/>
      </bottom>
      <diagonal/>
    </border>
    <border>
      <left/>
      <right/>
      <top style="thin">
        <color theme="0"/>
      </top>
      <bottom style="thin">
        <color theme="0"/>
      </bottom>
      <diagonal/>
    </border>
  </borders>
  <cellStyleXfs count="3">
    <xf numFmtId="0" fontId="0" fillId="0" borderId="0"/>
    <xf numFmtId="43" fontId="1" fillId="0" borderId="0" applyFont="0" applyFill="0" applyBorder="0" applyAlignment="0" applyProtection="0"/>
    <xf numFmtId="9" fontId="1" fillId="0" borderId="0" applyFont="0" applyFill="0" applyBorder="0" applyAlignment="0" applyProtection="0"/>
  </cellStyleXfs>
  <cellXfs count="86">
    <xf numFmtId="0" fontId="0" fillId="0" borderId="0" xfId="0"/>
    <xf numFmtId="0" fontId="2" fillId="2" borderId="0" xfId="0" applyFont="1" applyFill="1" applyBorder="1" applyAlignment="1">
      <alignment vertical="top"/>
    </xf>
    <xf numFmtId="0" fontId="3" fillId="2" borderId="0" xfId="0" applyFont="1" applyFill="1" applyBorder="1"/>
    <xf numFmtId="0" fontId="3" fillId="2" borderId="0" xfId="0" applyFont="1" applyFill="1"/>
    <xf numFmtId="0" fontId="2" fillId="3" borderId="0" xfId="0" applyFont="1" applyFill="1" applyBorder="1" applyAlignment="1">
      <alignment horizontal="left" vertical="top"/>
    </xf>
    <xf numFmtId="0" fontId="3" fillId="3" borderId="0" xfId="0" applyFont="1" applyFill="1" applyBorder="1" applyAlignment="1">
      <alignment horizontal="left" vertical="top"/>
    </xf>
    <xf numFmtId="0" fontId="3" fillId="3" borderId="0" xfId="0" applyFont="1" applyFill="1" applyAlignment="1">
      <alignment horizontal="left" vertical="top"/>
    </xf>
    <xf numFmtId="0" fontId="3" fillId="2" borderId="0" xfId="0" applyFont="1" applyFill="1" applyAlignment="1">
      <alignment vertical="center"/>
    </xf>
    <xf numFmtId="49" fontId="3" fillId="2" borderId="0" xfId="0" applyNumberFormat="1" applyFont="1" applyFill="1" applyBorder="1" applyAlignment="1">
      <alignment vertical="top" wrapText="1"/>
    </xf>
    <xf numFmtId="0" fontId="4" fillId="4" borderId="6" xfId="0" applyFont="1" applyFill="1" applyBorder="1" applyAlignment="1">
      <alignment horizontal="center" vertical="center" wrapText="1"/>
    </xf>
    <xf numFmtId="0" fontId="5" fillId="0" borderId="1" xfId="0" applyFont="1" applyFill="1" applyBorder="1" applyAlignment="1">
      <alignment vertical="center" wrapText="1"/>
    </xf>
    <xf numFmtId="164" fontId="5" fillId="0" borderId="1" xfId="1" applyNumberFormat="1" applyFont="1" applyFill="1" applyBorder="1" applyAlignment="1">
      <alignment vertical="center" wrapText="1"/>
    </xf>
    <xf numFmtId="164" fontId="5" fillId="0" borderId="1" xfId="1" applyNumberFormat="1" applyFont="1" applyFill="1" applyBorder="1" applyAlignment="1" applyProtection="1">
      <alignment horizontal="right" vertical="center"/>
      <protection locked="0"/>
    </xf>
    <xf numFmtId="3" fontId="5" fillId="0" borderId="1" xfId="0" applyNumberFormat="1" applyFont="1" applyBorder="1" applyAlignment="1">
      <alignment vertical="center"/>
    </xf>
    <xf numFmtId="0" fontId="5" fillId="0" borderId="1" xfId="0" applyFont="1" applyBorder="1" applyAlignment="1">
      <alignment vertical="center" wrapText="1"/>
    </xf>
    <xf numFmtId="0" fontId="5" fillId="0" borderId="1" xfId="0" applyFont="1" applyBorder="1" applyAlignment="1">
      <alignment horizontal="right" vertical="center"/>
    </xf>
    <xf numFmtId="2" fontId="5" fillId="0" borderId="1" xfId="0" applyNumberFormat="1" applyFont="1" applyBorder="1" applyAlignment="1">
      <alignment vertical="center"/>
    </xf>
    <xf numFmtId="0" fontId="5" fillId="0" borderId="1" xfId="0" applyFont="1" applyBorder="1" applyAlignment="1">
      <alignment vertical="center"/>
    </xf>
    <xf numFmtId="164" fontId="5" fillId="2" borderId="1" xfId="1" applyNumberFormat="1" applyFont="1" applyFill="1" applyBorder="1" applyAlignment="1">
      <alignment vertical="center"/>
    </xf>
    <xf numFmtId="3" fontId="5" fillId="0" borderId="1" xfId="0" applyNumberFormat="1" applyFont="1" applyBorder="1" applyAlignment="1">
      <alignment horizontal="right" vertical="center"/>
    </xf>
    <xf numFmtId="164" fontId="5" fillId="0" borderId="1" xfId="1" applyNumberFormat="1" applyFont="1" applyBorder="1" applyAlignment="1">
      <alignment horizontal="right" vertical="center"/>
    </xf>
    <xf numFmtId="164" fontId="5" fillId="0" borderId="2" xfId="1" applyNumberFormat="1" applyFont="1" applyFill="1" applyBorder="1" applyAlignment="1">
      <alignment vertical="center" wrapText="1"/>
    </xf>
    <xf numFmtId="3" fontId="5" fillId="2" borderId="1" xfId="0" applyNumberFormat="1" applyFont="1" applyFill="1" applyBorder="1" applyAlignment="1">
      <alignment vertical="center"/>
    </xf>
    <xf numFmtId="9" fontId="5" fillId="2" borderId="1" xfId="2" applyFont="1" applyFill="1" applyBorder="1" applyAlignment="1">
      <alignment vertical="center"/>
    </xf>
    <xf numFmtId="9" fontId="5" fillId="0" borderId="1" xfId="0" applyNumberFormat="1" applyFont="1" applyBorder="1" applyAlignment="1">
      <alignment horizontal="right" vertical="center"/>
    </xf>
    <xf numFmtId="9" fontId="5" fillId="0" borderId="1" xfId="2" applyFont="1" applyBorder="1" applyAlignment="1">
      <alignment horizontal="right" vertical="center"/>
    </xf>
    <xf numFmtId="0" fontId="5" fillId="2" borderId="1" xfId="0" applyFont="1" applyFill="1" applyBorder="1" applyAlignment="1">
      <alignment vertical="center" wrapText="1"/>
    </xf>
    <xf numFmtId="164" fontId="5" fillId="2" borderId="1" xfId="1" applyNumberFormat="1" applyFont="1" applyFill="1" applyBorder="1" applyAlignment="1">
      <alignment vertical="center" wrapText="1"/>
    </xf>
    <xf numFmtId="3" fontId="7" fillId="0" borderId="1" xfId="0" applyNumberFormat="1" applyFont="1" applyBorder="1" applyAlignment="1">
      <alignment horizontal="right" vertical="center"/>
    </xf>
    <xf numFmtId="0" fontId="4" fillId="6" borderId="0" xfId="0" applyFont="1" applyFill="1" applyBorder="1" applyAlignment="1">
      <alignment horizontal="left" vertical="top"/>
    </xf>
    <xf numFmtId="0" fontId="4" fillId="6" borderId="0" xfId="0" applyFont="1" applyFill="1" applyBorder="1" applyAlignment="1">
      <alignment horizontal="left" vertical="center"/>
    </xf>
    <xf numFmtId="0" fontId="3" fillId="6" borderId="0" xfId="0" applyFont="1" applyFill="1" applyAlignment="1">
      <alignment vertical="center"/>
    </xf>
    <xf numFmtId="0" fontId="4" fillId="6" borderId="6" xfId="0" applyFont="1" applyFill="1" applyBorder="1" applyAlignment="1">
      <alignment horizontal="center" vertical="center" wrapText="1"/>
    </xf>
    <xf numFmtId="0" fontId="4" fillId="6" borderId="0" xfId="0" applyFont="1" applyFill="1" applyBorder="1" applyAlignment="1">
      <alignment horizontal="center" vertical="center" wrapText="1"/>
    </xf>
    <xf numFmtId="0" fontId="3" fillId="6" borderId="0" xfId="0" applyFont="1" applyFill="1"/>
    <xf numFmtId="0" fontId="4" fillId="2" borderId="0" xfId="0" applyFont="1" applyFill="1" applyBorder="1" applyAlignment="1">
      <alignment vertical="top" wrapText="1"/>
    </xf>
    <xf numFmtId="0" fontId="2" fillId="2" borderId="3" xfId="0" applyFont="1" applyFill="1" applyBorder="1" applyAlignment="1">
      <alignment vertical="top" wrapText="1"/>
    </xf>
    <xf numFmtId="0" fontId="2" fillId="3" borderId="4" xfId="0" applyFont="1" applyFill="1" applyBorder="1" applyAlignment="1">
      <alignment horizontal="left" vertical="top" wrapText="1"/>
    </xf>
    <xf numFmtId="0" fontId="4" fillId="6" borderId="5" xfId="0" applyFont="1" applyFill="1" applyBorder="1" applyAlignment="1">
      <alignment vertical="top" wrapText="1"/>
    </xf>
    <xf numFmtId="0" fontId="3" fillId="2" borderId="0" xfId="0" applyFont="1" applyFill="1" applyBorder="1" applyAlignment="1">
      <alignment wrapText="1"/>
    </xf>
    <xf numFmtId="0" fontId="4" fillId="2" borderId="1" xfId="0" applyFont="1" applyFill="1" applyBorder="1" applyAlignment="1">
      <alignment vertical="center" wrapText="1"/>
    </xf>
    <xf numFmtId="0" fontId="4" fillId="5" borderId="0" xfId="0" applyFont="1" applyFill="1" applyBorder="1" applyAlignment="1">
      <alignment vertical="center" wrapText="1"/>
    </xf>
    <xf numFmtId="164" fontId="5" fillId="5" borderId="0" xfId="1" applyNumberFormat="1" applyFont="1" applyFill="1" applyBorder="1" applyAlignment="1">
      <alignment vertical="center" wrapText="1"/>
    </xf>
    <xf numFmtId="3" fontId="5" fillId="5" borderId="0" xfId="0" applyNumberFormat="1" applyFont="1" applyFill="1" applyBorder="1" applyAlignment="1">
      <alignment horizontal="right" vertical="center"/>
    </xf>
    <xf numFmtId="164" fontId="5" fillId="5" borderId="0" xfId="1" applyNumberFormat="1" applyFont="1" applyFill="1" applyBorder="1" applyAlignment="1" applyProtection="1">
      <alignment horizontal="right" vertical="center"/>
      <protection locked="0"/>
    </xf>
    <xf numFmtId="0" fontId="3" fillId="5" borderId="0" xfId="0" applyFont="1" applyFill="1" applyAlignment="1">
      <alignment vertical="center"/>
    </xf>
    <xf numFmtId="49" fontId="3" fillId="2" borderId="0" xfId="0" applyNumberFormat="1" applyFont="1" applyFill="1" applyAlignment="1">
      <alignment vertical="center"/>
    </xf>
    <xf numFmtId="164" fontId="5" fillId="7" borderId="1" xfId="1" applyNumberFormat="1" applyFont="1" applyFill="1" applyBorder="1" applyAlignment="1" applyProtection="1">
      <alignment horizontal="right" vertical="center"/>
      <protection locked="0"/>
    </xf>
    <xf numFmtId="0" fontId="5" fillId="7" borderId="1" xfId="1" applyNumberFormat="1" applyFont="1" applyFill="1" applyBorder="1" applyAlignment="1" applyProtection="1">
      <alignment horizontal="right" vertical="center"/>
      <protection locked="0"/>
    </xf>
    <xf numFmtId="0" fontId="4" fillId="4" borderId="7" xfId="0" applyFont="1" applyFill="1" applyBorder="1" applyAlignment="1">
      <alignment horizontal="center" vertical="center" wrapText="1"/>
    </xf>
    <xf numFmtId="0" fontId="5" fillId="0" borderId="0" xfId="0" applyFont="1" applyFill="1" applyBorder="1" applyAlignment="1">
      <alignment vertical="center"/>
    </xf>
    <xf numFmtId="0" fontId="5" fillId="2" borderId="0" xfId="0" applyFont="1" applyFill="1" applyBorder="1" applyAlignment="1">
      <alignment vertical="center"/>
    </xf>
    <xf numFmtId="0" fontId="4" fillId="2" borderId="0" xfId="0" applyFont="1" applyFill="1" applyBorder="1" applyAlignment="1">
      <alignment horizontal="left" wrapText="1"/>
    </xf>
    <xf numFmtId="0" fontId="4" fillId="4" borderId="5" xfId="0" applyFont="1" applyFill="1" applyBorder="1" applyAlignment="1">
      <alignment vertical="center" wrapText="1"/>
    </xf>
    <xf numFmtId="0" fontId="7" fillId="2" borderId="1" xfId="0" applyFont="1" applyFill="1" applyBorder="1" applyAlignment="1">
      <alignment horizontal="left" vertical="center" indent="1"/>
    </xf>
    <xf numFmtId="3" fontId="7" fillId="0" borderId="1" xfId="0" applyNumberFormat="1" applyFont="1" applyFill="1" applyBorder="1" applyAlignment="1">
      <alignment horizontal="right" vertical="center"/>
    </xf>
    <xf numFmtId="3" fontId="5" fillId="0" borderId="1" xfId="0" applyNumberFormat="1" applyFont="1" applyFill="1" applyBorder="1" applyAlignment="1">
      <alignment horizontal="right" vertical="center"/>
    </xf>
    <xf numFmtId="49" fontId="5" fillId="0" borderId="1" xfId="1" applyNumberFormat="1" applyFont="1" applyFill="1" applyBorder="1" applyAlignment="1">
      <alignment horizontal="right" vertical="center"/>
    </xf>
    <xf numFmtId="0" fontId="11" fillId="2" borderId="0" xfId="0" applyFont="1" applyFill="1" applyAlignment="1">
      <alignment horizontal="left" wrapText="1"/>
    </xf>
    <xf numFmtId="0" fontId="2" fillId="2" borderId="4" xfId="0" applyFont="1" applyFill="1" applyBorder="1" applyAlignment="1">
      <alignment horizontal="left" vertical="top" wrapText="1"/>
    </xf>
    <xf numFmtId="0" fontId="2" fillId="2" borderId="0" xfId="0" applyFont="1" applyFill="1" applyBorder="1" applyAlignment="1">
      <alignment horizontal="left" vertical="top"/>
    </xf>
    <xf numFmtId="0" fontId="3" fillId="2" borderId="0" xfId="0" applyFont="1" applyFill="1" applyBorder="1" applyAlignment="1">
      <alignment horizontal="left" vertical="top"/>
    </xf>
    <xf numFmtId="0" fontId="3" fillId="2" borderId="0" xfId="0" applyFont="1" applyFill="1" applyAlignment="1">
      <alignment horizontal="left" vertical="top"/>
    </xf>
    <xf numFmtId="0" fontId="4" fillId="6" borderId="4" xfId="0" applyFont="1" applyFill="1" applyBorder="1" applyAlignment="1">
      <alignment vertical="top" wrapText="1"/>
    </xf>
    <xf numFmtId="0" fontId="2" fillId="3" borderId="5" xfId="0" applyFont="1" applyFill="1" applyBorder="1" applyAlignment="1">
      <alignment horizontal="left" vertical="top"/>
    </xf>
    <xf numFmtId="0" fontId="2" fillId="3" borderId="6" xfId="0" applyFont="1" applyFill="1" applyBorder="1" applyAlignment="1">
      <alignment horizontal="left" vertical="top"/>
    </xf>
    <xf numFmtId="0" fontId="3" fillId="3" borderId="6" xfId="0" applyFont="1" applyFill="1" applyBorder="1" applyAlignment="1">
      <alignment horizontal="left" vertical="top"/>
    </xf>
    <xf numFmtId="3" fontId="7" fillId="5" borderId="1" xfId="0" applyNumberFormat="1" applyFont="1" applyFill="1" applyBorder="1" applyAlignment="1">
      <alignment horizontal="right" vertical="center"/>
    </xf>
    <xf numFmtId="0" fontId="5" fillId="5" borderId="1" xfId="0" applyFont="1" applyFill="1" applyBorder="1" applyAlignment="1">
      <alignment vertical="center" wrapText="1"/>
    </xf>
    <xf numFmtId="0" fontId="7" fillId="5" borderId="1" xfId="0" applyFont="1" applyFill="1" applyBorder="1" applyAlignment="1">
      <alignment horizontal="left" vertical="center"/>
    </xf>
    <xf numFmtId="0" fontId="7" fillId="2" borderId="0" xfId="0" applyFont="1" applyFill="1" applyBorder="1" applyAlignment="1">
      <alignment horizontal="center" vertical="center" wrapText="1"/>
    </xf>
    <xf numFmtId="0" fontId="7" fillId="2" borderId="0" xfId="0" applyFont="1" applyFill="1" applyBorder="1" applyAlignment="1">
      <alignment horizontal="left" vertical="center"/>
    </xf>
    <xf numFmtId="0" fontId="4" fillId="0" borderId="1" xfId="0" applyFont="1" applyFill="1" applyBorder="1" applyAlignment="1">
      <alignment vertical="center" wrapText="1"/>
    </xf>
    <xf numFmtId="3" fontId="15" fillId="2" borderId="0" xfId="0" applyNumberFormat="1" applyFont="1" applyFill="1" applyBorder="1"/>
    <xf numFmtId="3" fontId="3" fillId="0" borderId="0" xfId="0" applyNumberFormat="1" applyFont="1" applyFill="1" applyAlignment="1">
      <alignment horizontal="right" vertical="center"/>
    </xf>
    <xf numFmtId="49" fontId="3" fillId="0" borderId="0" xfId="0" applyNumberFormat="1" applyFont="1" applyFill="1" applyAlignment="1">
      <alignment horizontal="right" vertical="center"/>
    </xf>
    <xf numFmtId="0" fontId="3" fillId="2" borderId="0" xfId="0" applyFont="1" applyFill="1" applyAlignment="1">
      <alignment horizontal="right" vertical="center"/>
    </xf>
    <xf numFmtId="3" fontId="3" fillId="2" borderId="0" xfId="0" applyNumberFormat="1" applyFont="1" applyFill="1" applyAlignment="1">
      <alignment horizontal="right" vertical="center"/>
    </xf>
    <xf numFmtId="0" fontId="5" fillId="2" borderId="0" xfId="0" applyFont="1" applyFill="1" applyBorder="1" applyAlignment="1">
      <alignment horizontal="left" vertical="center" wrapText="1"/>
    </xf>
    <xf numFmtId="0" fontId="3" fillId="2" borderId="0" xfId="0" applyFont="1" applyFill="1" applyBorder="1" applyAlignment="1">
      <alignment horizontal="left" vertical="center" wrapText="1"/>
    </xf>
    <xf numFmtId="49" fontId="5" fillId="2" borderId="0" xfId="0" applyNumberFormat="1" applyFont="1" applyFill="1" applyBorder="1" applyAlignment="1">
      <alignment horizontal="left" vertical="center" wrapText="1"/>
    </xf>
    <xf numFmtId="0" fontId="5" fillId="2" borderId="0" xfId="0" applyFont="1" applyFill="1" applyAlignment="1">
      <alignment horizontal="left" vertical="center" wrapText="1"/>
    </xf>
    <xf numFmtId="0" fontId="5" fillId="0" borderId="0" xfId="0" applyFont="1" applyFill="1" applyBorder="1" applyAlignment="1">
      <alignment horizontal="left" vertical="center" wrapText="1"/>
    </xf>
    <xf numFmtId="0" fontId="5" fillId="0" borderId="0" xfId="0" applyFont="1" applyFill="1" applyBorder="1" applyAlignment="1">
      <alignment horizontal="left" vertical="center"/>
    </xf>
    <xf numFmtId="0" fontId="7" fillId="2" borderId="0" xfId="0" applyFont="1" applyFill="1" applyBorder="1" applyAlignment="1">
      <alignment horizontal="left" vertical="center" wrapText="1"/>
    </xf>
    <xf numFmtId="49" fontId="3" fillId="0" borderId="8" xfId="0" applyNumberFormat="1" applyFont="1" applyFill="1" applyBorder="1" applyAlignment="1">
      <alignment horizontal="right" vertical="center"/>
    </xf>
  </cellXfs>
  <cellStyles count="3">
    <cellStyle name="Comma" xfId="1" builtinId="3"/>
    <cellStyle name="Normal" xfId="0" builtinId="0"/>
    <cellStyle name="Percent" xfId="2" builtinId="5"/>
  </cellStyles>
  <dxfs count="0"/>
  <tableStyles count="0" defaultTableStyle="TableStyleMedium2" defaultPivotStyle="PivotStyleLight16"/>
  <colors>
    <mruColors>
      <color rgb="FFF6007B"/>
      <color rgb="FFEBF1DE"/>
      <color rgb="FFF1EBDE"/>
      <color rgb="FFCCFF99"/>
      <color rgb="FF10D62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11</xdr:col>
      <xdr:colOff>262659</xdr:colOff>
      <xdr:row>0</xdr:row>
      <xdr:rowOff>89189</xdr:rowOff>
    </xdr:from>
    <xdr:to>
      <xdr:col>11</xdr:col>
      <xdr:colOff>1095159</xdr:colOff>
      <xdr:row>3</xdr:row>
      <xdr:rowOff>222037</xdr:rowOff>
    </xdr:to>
    <xdr:pic>
      <xdr:nvPicPr>
        <xdr:cNvPr id="3" name="Picture 2" descr="Image result for unilever logo JPG">
          <a:extLst>
            <a:ext uri="{FF2B5EF4-FFF2-40B4-BE49-F238E27FC236}">
              <a16:creationId xmlns:a16="http://schemas.microsoft.com/office/drawing/2014/main" id="{5B1DF1A9-0309-4BA6-969D-38A334811663}"/>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8068059" y="89189"/>
          <a:ext cx="832500" cy="89484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0</xdr:col>
      <xdr:colOff>17318</xdr:colOff>
      <xdr:row>2</xdr:row>
      <xdr:rowOff>34635</xdr:rowOff>
    </xdr:from>
    <xdr:to>
      <xdr:col>1</xdr:col>
      <xdr:colOff>0</xdr:colOff>
      <xdr:row>4</xdr:row>
      <xdr:rowOff>63500</xdr:rowOff>
    </xdr:to>
    <xdr:sp macro="" textlink="">
      <xdr:nvSpPr>
        <xdr:cNvPr id="5" name="Round Same Side Corner Rectangle 3">
          <a:extLst>
            <a:ext uri="{FF2B5EF4-FFF2-40B4-BE49-F238E27FC236}">
              <a16:creationId xmlns:a16="http://schemas.microsoft.com/office/drawing/2014/main" id="{85A2E439-2A06-48E3-867D-5E523B9D1A22}"/>
            </a:ext>
          </a:extLst>
        </xdr:cNvPr>
        <xdr:cNvSpPr/>
      </xdr:nvSpPr>
      <xdr:spPr>
        <a:xfrm>
          <a:off x="17318" y="542635"/>
          <a:ext cx="8523432" cy="536865"/>
        </a:xfrm>
        <a:custGeom>
          <a:avLst/>
          <a:gdLst>
            <a:gd name="connsiteX0" fmla="*/ 154517 w 2815167"/>
            <a:gd name="connsiteY0" fmla="*/ 0 h 309033"/>
            <a:gd name="connsiteX1" fmla="*/ 2660651 w 2815167"/>
            <a:gd name="connsiteY1" fmla="*/ 0 h 309033"/>
            <a:gd name="connsiteX2" fmla="*/ 2815168 w 2815167"/>
            <a:gd name="connsiteY2" fmla="*/ 154517 h 309033"/>
            <a:gd name="connsiteX3" fmla="*/ 2815167 w 2815167"/>
            <a:gd name="connsiteY3" fmla="*/ 309033 h 309033"/>
            <a:gd name="connsiteX4" fmla="*/ 2815167 w 2815167"/>
            <a:gd name="connsiteY4" fmla="*/ 309033 h 309033"/>
            <a:gd name="connsiteX5" fmla="*/ 0 w 2815167"/>
            <a:gd name="connsiteY5" fmla="*/ 309033 h 309033"/>
            <a:gd name="connsiteX6" fmla="*/ 0 w 2815167"/>
            <a:gd name="connsiteY6" fmla="*/ 309033 h 309033"/>
            <a:gd name="connsiteX7" fmla="*/ 0 w 2815167"/>
            <a:gd name="connsiteY7" fmla="*/ 154517 h 309033"/>
            <a:gd name="connsiteX8" fmla="*/ 154517 w 2815167"/>
            <a:gd name="connsiteY8" fmla="*/ 0 h 309033"/>
            <a:gd name="connsiteX0" fmla="*/ 154517 w 2815168"/>
            <a:gd name="connsiteY0" fmla="*/ 0 h 309033"/>
            <a:gd name="connsiteX1" fmla="*/ 2660651 w 2815168"/>
            <a:gd name="connsiteY1" fmla="*/ 0 h 309033"/>
            <a:gd name="connsiteX2" fmla="*/ 2815168 w 2815168"/>
            <a:gd name="connsiteY2" fmla="*/ 154517 h 309033"/>
            <a:gd name="connsiteX3" fmla="*/ 2815167 w 2815168"/>
            <a:gd name="connsiteY3" fmla="*/ 309033 h 309033"/>
            <a:gd name="connsiteX4" fmla="*/ 2815167 w 2815168"/>
            <a:gd name="connsiteY4" fmla="*/ 309033 h 309033"/>
            <a:gd name="connsiteX5" fmla="*/ 0 w 2815168"/>
            <a:gd name="connsiteY5" fmla="*/ 309033 h 309033"/>
            <a:gd name="connsiteX6" fmla="*/ 0 w 2815168"/>
            <a:gd name="connsiteY6" fmla="*/ 309033 h 309033"/>
            <a:gd name="connsiteX7" fmla="*/ 0 w 2815168"/>
            <a:gd name="connsiteY7" fmla="*/ 106892 h 309033"/>
            <a:gd name="connsiteX8" fmla="*/ 154517 w 2815168"/>
            <a:gd name="connsiteY8" fmla="*/ 0 h 309033"/>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0 w 2815168"/>
            <a:gd name="connsiteY7" fmla="*/ 1672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81517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3389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21439"/>
            <a:gd name="connsiteY0" fmla="*/ 0 h 369358"/>
            <a:gd name="connsiteX1" fmla="*/ 2730501 w 2821439"/>
            <a:gd name="connsiteY1" fmla="*/ 107950 h 369358"/>
            <a:gd name="connsiteX2" fmla="*/ 2815168 w 2821439"/>
            <a:gd name="connsiteY2" fmla="*/ 233892 h 369358"/>
            <a:gd name="connsiteX3" fmla="*/ 2815167 w 2821439"/>
            <a:gd name="connsiteY3" fmla="*/ 369358 h 369358"/>
            <a:gd name="connsiteX4" fmla="*/ 2815167 w 2821439"/>
            <a:gd name="connsiteY4" fmla="*/ 369358 h 369358"/>
            <a:gd name="connsiteX5" fmla="*/ 0 w 2821439"/>
            <a:gd name="connsiteY5" fmla="*/ 369358 h 369358"/>
            <a:gd name="connsiteX6" fmla="*/ 0 w 2821439"/>
            <a:gd name="connsiteY6" fmla="*/ 369358 h 369358"/>
            <a:gd name="connsiteX7" fmla="*/ 3175 w 2821439"/>
            <a:gd name="connsiteY7" fmla="*/ 129117 h 369358"/>
            <a:gd name="connsiteX8" fmla="*/ 138642 w 282143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72533"/>
            <a:gd name="connsiteX1" fmla="*/ 2730501 w 2815499"/>
            <a:gd name="connsiteY1" fmla="*/ 107950 h 372533"/>
            <a:gd name="connsiteX2" fmla="*/ 2815168 w 2815499"/>
            <a:gd name="connsiteY2" fmla="*/ 233892 h 372533"/>
            <a:gd name="connsiteX3" fmla="*/ 2815167 w 2815499"/>
            <a:gd name="connsiteY3" fmla="*/ 369358 h 372533"/>
            <a:gd name="connsiteX4" fmla="*/ 2815167 w 2815499"/>
            <a:gd name="connsiteY4" fmla="*/ 372533 h 372533"/>
            <a:gd name="connsiteX5" fmla="*/ 0 w 2815499"/>
            <a:gd name="connsiteY5" fmla="*/ 369358 h 372533"/>
            <a:gd name="connsiteX6" fmla="*/ 0 w 2815499"/>
            <a:gd name="connsiteY6" fmla="*/ 369358 h 372533"/>
            <a:gd name="connsiteX7" fmla="*/ 3175 w 2815499"/>
            <a:gd name="connsiteY7" fmla="*/ 129117 h 372533"/>
            <a:gd name="connsiteX8" fmla="*/ 138642 w 2815499"/>
            <a:gd name="connsiteY8" fmla="*/ 0 h 372533"/>
            <a:gd name="connsiteX0" fmla="*/ 138642 w 2815494"/>
            <a:gd name="connsiteY0" fmla="*/ 0 h 372533"/>
            <a:gd name="connsiteX1" fmla="*/ 2730501 w 2815494"/>
            <a:gd name="connsiteY1" fmla="*/ 107950 h 372533"/>
            <a:gd name="connsiteX2" fmla="*/ 2815168 w 2815494"/>
            <a:gd name="connsiteY2" fmla="*/ 233892 h 372533"/>
            <a:gd name="connsiteX3" fmla="*/ 2815167 w 2815494"/>
            <a:gd name="connsiteY3" fmla="*/ 369358 h 372533"/>
            <a:gd name="connsiteX4" fmla="*/ 2815167 w 2815494"/>
            <a:gd name="connsiteY4" fmla="*/ 372533 h 372533"/>
            <a:gd name="connsiteX5" fmla="*/ 0 w 2815494"/>
            <a:gd name="connsiteY5" fmla="*/ 369358 h 372533"/>
            <a:gd name="connsiteX6" fmla="*/ 0 w 2815494"/>
            <a:gd name="connsiteY6" fmla="*/ 369358 h 372533"/>
            <a:gd name="connsiteX7" fmla="*/ 3175 w 2815494"/>
            <a:gd name="connsiteY7" fmla="*/ 129117 h 372533"/>
            <a:gd name="connsiteX8" fmla="*/ 138642 w 2815494"/>
            <a:gd name="connsiteY8" fmla="*/ 0 h 3725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03717 h 347133"/>
            <a:gd name="connsiteX8" fmla="*/ 144992 w 2815494"/>
            <a:gd name="connsiteY8" fmla="*/ 0 h 3471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41817 h 347133"/>
            <a:gd name="connsiteX8" fmla="*/ 144992 w 2815494"/>
            <a:gd name="connsiteY8" fmla="*/ 0 h 3471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15494" h="347133">
              <a:moveTo>
                <a:pt x="144992" y="0"/>
              </a:moveTo>
              <a:lnTo>
                <a:pt x="2730501" y="82550"/>
              </a:lnTo>
              <a:cubicBezTo>
                <a:pt x="2815838" y="82550"/>
                <a:pt x="2815011" y="175385"/>
                <a:pt x="2815168" y="208492"/>
              </a:cubicBezTo>
              <a:cubicBezTo>
                <a:pt x="2815903" y="363157"/>
                <a:pt x="2815167" y="292453"/>
                <a:pt x="2815167" y="343958"/>
              </a:cubicBezTo>
              <a:lnTo>
                <a:pt x="2815167" y="347133"/>
              </a:lnTo>
              <a:lnTo>
                <a:pt x="0" y="343958"/>
              </a:lnTo>
              <a:lnTo>
                <a:pt x="0" y="343958"/>
              </a:lnTo>
              <a:cubicBezTo>
                <a:pt x="1058" y="263878"/>
                <a:pt x="2117" y="221897"/>
                <a:pt x="3175" y="141817"/>
              </a:cubicBezTo>
              <a:cubicBezTo>
                <a:pt x="3175" y="56480"/>
                <a:pt x="59655" y="0"/>
                <a:pt x="144992" y="0"/>
              </a:cubicBezTo>
              <a:close/>
            </a:path>
          </a:pathLst>
        </a:custGeom>
        <a:solidFill>
          <a:srgbClr val="339933"/>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1400"/>
            </a:lnSpc>
          </a:pPr>
          <a:endParaRPr lang="en-US" sz="1400" b="1">
            <a:latin typeface="Unilever DIN Offc Pro" pitchFamily="34" charset="0"/>
            <a:cs typeface="Unilever DIN Offc Pro" pitchFamily="34" charset="0"/>
          </a:endParaRPr>
        </a:p>
        <a:p>
          <a:pPr algn="l">
            <a:lnSpc>
              <a:spcPts val="1400"/>
            </a:lnSpc>
          </a:pPr>
          <a:r>
            <a:rPr lang="en-US" sz="1600" b="1" i="0" baseline="0">
              <a:latin typeface="Unilever Illustrative Type" panose="02000803000000000000" pitchFamily="2" charset="0"/>
              <a:cs typeface="Unilever DIN Offc Pro" pitchFamily="34" charset="0"/>
            </a:rPr>
            <a:t>environmental PERFORMANCE </a:t>
          </a:r>
        </a:p>
        <a:p>
          <a:pPr algn="l"/>
          <a:endParaRPr lang="en-US" sz="1400" b="1">
            <a:latin typeface="Unilever DIN Offc Pro" pitchFamily="34" charset="0"/>
            <a:cs typeface="Unilever DIN Offc Pro" pitchFamily="34" charset="0"/>
          </a:endParaRPr>
        </a:p>
      </xdr:txBody>
    </xdr:sp>
    <xdr:clientData/>
  </xdr:twoCellAnchor>
  <xdr:twoCellAnchor>
    <xdr:from>
      <xdr:col>0</xdr:col>
      <xdr:colOff>0</xdr:colOff>
      <xdr:row>5</xdr:row>
      <xdr:rowOff>190500</xdr:rowOff>
    </xdr:from>
    <xdr:to>
      <xdr:col>1</xdr:col>
      <xdr:colOff>973282</xdr:colOff>
      <xdr:row>7</xdr:row>
      <xdr:rowOff>13625</xdr:rowOff>
    </xdr:to>
    <xdr:sp macro="" textlink="">
      <xdr:nvSpPr>
        <xdr:cNvPr id="4" name="Round Same Side Corner Rectangle 3">
          <a:extLst>
            <a:ext uri="{FF2B5EF4-FFF2-40B4-BE49-F238E27FC236}">
              <a16:creationId xmlns:a16="http://schemas.microsoft.com/office/drawing/2014/main" id="{1FADF0CB-742B-4CC3-95DC-C4DC681FBC0F}"/>
            </a:ext>
          </a:extLst>
        </xdr:cNvPr>
        <xdr:cNvSpPr/>
      </xdr:nvSpPr>
      <xdr:spPr>
        <a:xfrm>
          <a:off x="0" y="3035300"/>
          <a:ext cx="5443682" cy="902625"/>
        </a:xfrm>
        <a:custGeom>
          <a:avLst/>
          <a:gdLst>
            <a:gd name="connsiteX0" fmla="*/ 154517 w 2815167"/>
            <a:gd name="connsiteY0" fmla="*/ 0 h 309033"/>
            <a:gd name="connsiteX1" fmla="*/ 2660651 w 2815167"/>
            <a:gd name="connsiteY1" fmla="*/ 0 h 309033"/>
            <a:gd name="connsiteX2" fmla="*/ 2815168 w 2815167"/>
            <a:gd name="connsiteY2" fmla="*/ 154517 h 309033"/>
            <a:gd name="connsiteX3" fmla="*/ 2815167 w 2815167"/>
            <a:gd name="connsiteY3" fmla="*/ 309033 h 309033"/>
            <a:gd name="connsiteX4" fmla="*/ 2815167 w 2815167"/>
            <a:gd name="connsiteY4" fmla="*/ 309033 h 309033"/>
            <a:gd name="connsiteX5" fmla="*/ 0 w 2815167"/>
            <a:gd name="connsiteY5" fmla="*/ 309033 h 309033"/>
            <a:gd name="connsiteX6" fmla="*/ 0 w 2815167"/>
            <a:gd name="connsiteY6" fmla="*/ 309033 h 309033"/>
            <a:gd name="connsiteX7" fmla="*/ 0 w 2815167"/>
            <a:gd name="connsiteY7" fmla="*/ 154517 h 309033"/>
            <a:gd name="connsiteX8" fmla="*/ 154517 w 2815167"/>
            <a:gd name="connsiteY8" fmla="*/ 0 h 309033"/>
            <a:gd name="connsiteX0" fmla="*/ 154517 w 2815168"/>
            <a:gd name="connsiteY0" fmla="*/ 0 h 309033"/>
            <a:gd name="connsiteX1" fmla="*/ 2660651 w 2815168"/>
            <a:gd name="connsiteY1" fmla="*/ 0 h 309033"/>
            <a:gd name="connsiteX2" fmla="*/ 2815168 w 2815168"/>
            <a:gd name="connsiteY2" fmla="*/ 154517 h 309033"/>
            <a:gd name="connsiteX3" fmla="*/ 2815167 w 2815168"/>
            <a:gd name="connsiteY3" fmla="*/ 309033 h 309033"/>
            <a:gd name="connsiteX4" fmla="*/ 2815167 w 2815168"/>
            <a:gd name="connsiteY4" fmla="*/ 309033 h 309033"/>
            <a:gd name="connsiteX5" fmla="*/ 0 w 2815168"/>
            <a:gd name="connsiteY5" fmla="*/ 309033 h 309033"/>
            <a:gd name="connsiteX6" fmla="*/ 0 w 2815168"/>
            <a:gd name="connsiteY6" fmla="*/ 309033 h 309033"/>
            <a:gd name="connsiteX7" fmla="*/ 0 w 2815168"/>
            <a:gd name="connsiteY7" fmla="*/ 106892 h 309033"/>
            <a:gd name="connsiteX8" fmla="*/ 154517 w 2815168"/>
            <a:gd name="connsiteY8" fmla="*/ 0 h 309033"/>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0 w 2815168"/>
            <a:gd name="connsiteY7" fmla="*/ 1672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1484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81517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15168"/>
            <a:gd name="connsiteY0" fmla="*/ 0 h 369358"/>
            <a:gd name="connsiteX1" fmla="*/ 2660651 w 2815168"/>
            <a:gd name="connsiteY1" fmla="*/ 60325 h 369358"/>
            <a:gd name="connsiteX2" fmla="*/ 2815168 w 2815168"/>
            <a:gd name="connsiteY2" fmla="*/ 233892 h 369358"/>
            <a:gd name="connsiteX3" fmla="*/ 2815167 w 2815168"/>
            <a:gd name="connsiteY3" fmla="*/ 369358 h 369358"/>
            <a:gd name="connsiteX4" fmla="*/ 2815167 w 2815168"/>
            <a:gd name="connsiteY4" fmla="*/ 369358 h 369358"/>
            <a:gd name="connsiteX5" fmla="*/ 0 w 2815168"/>
            <a:gd name="connsiteY5" fmla="*/ 369358 h 369358"/>
            <a:gd name="connsiteX6" fmla="*/ 0 w 2815168"/>
            <a:gd name="connsiteY6" fmla="*/ 369358 h 369358"/>
            <a:gd name="connsiteX7" fmla="*/ 3175 w 2815168"/>
            <a:gd name="connsiteY7" fmla="*/ 129117 h 369358"/>
            <a:gd name="connsiteX8" fmla="*/ 138642 w 2815168"/>
            <a:gd name="connsiteY8" fmla="*/ 0 h 369358"/>
            <a:gd name="connsiteX0" fmla="*/ 138642 w 2821439"/>
            <a:gd name="connsiteY0" fmla="*/ 0 h 369358"/>
            <a:gd name="connsiteX1" fmla="*/ 2730501 w 2821439"/>
            <a:gd name="connsiteY1" fmla="*/ 107950 h 369358"/>
            <a:gd name="connsiteX2" fmla="*/ 2815168 w 2821439"/>
            <a:gd name="connsiteY2" fmla="*/ 233892 h 369358"/>
            <a:gd name="connsiteX3" fmla="*/ 2815167 w 2821439"/>
            <a:gd name="connsiteY3" fmla="*/ 369358 h 369358"/>
            <a:gd name="connsiteX4" fmla="*/ 2815167 w 2821439"/>
            <a:gd name="connsiteY4" fmla="*/ 369358 h 369358"/>
            <a:gd name="connsiteX5" fmla="*/ 0 w 2821439"/>
            <a:gd name="connsiteY5" fmla="*/ 369358 h 369358"/>
            <a:gd name="connsiteX6" fmla="*/ 0 w 2821439"/>
            <a:gd name="connsiteY6" fmla="*/ 369358 h 369358"/>
            <a:gd name="connsiteX7" fmla="*/ 3175 w 2821439"/>
            <a:gd name="connsiteY7" fmla="*/ 129117 h 369358"/>
            <a:gd name="connsiteX8" fmla="*/ 138642 w 282143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69358"/>
            <a:gd name="connsiteX1" fmla="*/ 2730501 w 2815499"/>
            <a:gd name="connsiteY1" fmla="*/ 107950 h 369358"/>
            <a:gd name="connsiteX2" fmla="*/ 2815168 w 2815499"/>
            <a:gd name="connsiteY2" fmla="*/ 233892 h 369358"/>
            <a:gd name="connsiteX3" fmla="*/ 2815167 w 2815499"/>
            <a:gd name="connsiteY3" fmla="*/ 369358 h 369358"/>
            <a:gd name="connsiteX4" fmla="*/ 2815167 w 2815499"/>
            <a:gd name="connsiteY4" fmla="*/ 369358 h 369358"/>
            <a:gd name="connsiteX5" fmla="*/ 0 w 2815499"/>
            <a:gd name="connsiteY5" fmla="*/ 369358 h 369358"/>
            <a:gd name="connsiteX6" fmla="*/ 0 w 2815499"/>
            <a:gd name="connsiteY6" fmla="*/ 369358 h 369358"/>
            <a:gd name="connsiteX7" fmla="*/ 3175 w 2815499"/>
            <a:gd name="connsiteY7" fmla="*/ 129117 h 369358"/>
            <a:gd name="connsiteX8" fmla="*/ 138642 w 2815499"/>
            <a:gd name="connsiteY8" fmla="*/ 0 h 369358"/>
            <a:gd name="connsiteX0" fmla="*/ 138642 w 2815499"/>
            <a:gd name="connsiteY0" fmla="*/ 0 h 372533"/>
            <a:gd name="connsiteX1" fmla="*/ 2730501 w 2815499"/>
            <a:gd name="connsiteY1" fmla="*/ 107950 h 372533"/>
            <a:gd name="connsiteX2" fmla="*/ 2815168 w 2815499"/>
            <a:gd name="connsiteY2" fmla="*/ 233892 h 372533"/>
            <a:gd name="connsiteX3" fmla="*/ 2815167 w 2815499"/>
            <a:gd name="connsiteY3" fmla="*/ 369358 h 372533"/>
            <a:gd name="connsiteX4" fmla="*/ 2815167 w 2815499"/>
            <a:gd name="connsiteY4" fmla="*/ 372533 h 372533"/>
            <a:gd name="connsiteX5" fmla="*/ 0 w 2815499"/>
            <a:gd name="connsiteY5" fmla="*/ 369358 h 372533"/>
            <a:gd name="connsiteX6" fmla="*/ 0 w 2815499"/>
            <a:gd name="connsiteY6" fmla="*/ 369358 h 372533"/>
            <a:gd name="connsiteX7" fmla="*/ 3175 w 2815499"/>
            <a:gd name="connsiteY7" fmla="*/ 129117 h 372533"/>
            <a:gd name="connsiteX8" fmla="*/ 138642 w 2815499"/>
            <a:gd name="connsiteY8" fmla="*/ 0 h 372533"/>
            <a:gd name="connsiteX0" fmla="*/ 138642 w 2815494"/>
            <a:gd name="connsiteY0" fmla="*/ 0 h 372533"/>
            <a:gd name="connsiteX1" fmla="*/ 2730501 w 2815494"/>
            <a:gd name="connsiteY1" fmla="*/ 107950 h 372533"/>
            <a:gd name="connsiteX2" fmla="*/ 2815168 w 2815494"/>
            <a:gd name="connsiteY2" fmla="*/ 233892 h 372533"/>
            <a:gd name="connsiteX3" fmla="*/ 2815167 w 2815494"/>
            <a:gd name="connsiteY3" fmla="*/ 369358 h 372533"/>
            <a:gd name="connsiteX4" fmla="*/ 2815167 w 2815494"/>
            <a:gd name="connsiteY4" fmla="*/ 372533 h 372533"/>
            <a:gd name="connsiteX5" fmla="*/ 0 w 2815494"/>
            <a:gd name="connsiteY5" fmla="*/ 369358 h 372533"/>
            <a:gd name="connsiteX6" fmla="*/ 0 w 2815494"/>
            <a:gd name="connsiteY6" fmla="*/ 369358 h 372533"/>
            <a:gd name="connsiteX7" fmla="*/ 3175 w 2815494"/>
            <a:gd name="connsiteY7" fmla="*/ 129117 h 372533"/>
            <a:gd name="connsiteX8" fmla="*/ 138642 w 2815494"/>
            <a:gd name="connsiteY8" fmla="*/ 0 h 3725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03717 h 347133"/>
            <a:gd name="connsiteX8" fmla="*/ 144992 w 2815494"/>
            <a:gd name="connsiteY8" fmla="*/ 0 h 347133"/>
            <a:gd name="connsiteX0" fmla="*/ 144992 w 2815494"/>
            <a:gd name="connsiteY0" fmla="*/ 0 h 347133"/>
            <a:gd name="connsiteX1" fmla="*/ 2730501 w 2815494"/>
            <a:gd name="connsiteY1" fmla="*/ 82550 h 347133"/>
            <a:gd name="connsiteX2" fmla="*/ 2815168 w 2815494"/>
            <a:gd name="connsiteY2" fmla="*/ 208492 h 347133"/>
            <a:gd name="connsiteX3" fmla="*/ 2815167 w 2815494"/>
            <a:gd name="connsiteY3" fmla="*/ 343958 h 347133"/>
            <a:gd name="connsiteX4" fmla="*/ 2815167 w 2815494"/>
            <a:gd name="connsiteY4" fmla="*/ 347133 h 347133"/>
            <a:gd name="connsiteX5" fmla="*/ 0 w 2815494"/>
            <a:gd name="connsiteY5" fmla="*/ 343958 h 347133"/>
            <a:gd name="connsiteX6" fmla="*/ 0 w 2815494"/>
            <a:gd name="connsiteY6" fmla="*/ 343958 h 347133"/>
            <a:gd name="connsiteX7" fmla="*/ 3175 w 2815494"/>
            <a:gd name="connsiteY7" fmla="*/ 141817 h 347133"/>
            <a:gd name="connsiteX8" fmla="*/ 144992 w 2815494"/>
            <a:gd name="connsiteY8" fmla="*/ 0 h 347133"/>
          </a:gdLst>
          <a:ahLst/>
          <a:cxnLst>
            <a:cxn ang="0">
              <a:pos x="connsiteX0" y="connsiteY0"/>
            </a:cxn>
            <a:cxn ang="0">
              <a:pos x="connsiteX1" y="connsiteY1"/>
            </a:cxn>
            <a:cxn ang="0">
              <a:pos x="connsiteX2" y="connsiteY2"/>
            </a:cxn>
            <a:cxn ang="0">
              <a:pos x="connsiteX3" y="connsiteY3"/>
            </a:cxn>
            <a:cxn ang="0">
              <a:pos x="connsiteX4" y="connsiteY4"/>
            </a:cxn>
            <a:cxn ang="0">
              <a:pos x="connsiteX5" y="connsiteY5"/>
            </a:cxn>
            <a:cxn ang="0">
              <a:pos x="connsiteX6" y="connsiteY6"/>
            </a:cxn>
            <a:cxn ang="0">
              <a:pos x="connsiteX7" y="connsiteY7"/>
            </a:cxn>
            <a:cxn ang="0">
              <a:pos x="connsiteX8" y="connsiteY8"/>
            </a:cxn>
          </a:cxnLst>
          <a:rect l="l" t="t" r="r" b="b"/>
          <a:pathLst>
            <a:path w="2815494" h="347133">
              <a:moveTo>
                <a:pt x="144992" y="0"/>
              </a:moveTo>
              <a:lnTo>
                <a:pt x="2730501" y="82550"/>
              </a:lnTo>
              <a:cubicBezTo>
                <a:pt x="2815838" y="82550"/>
                <a:pt x="2815011" y="175385"/>
                <a:pt x="2815168" y="208492"/>
              </a:cubicBezTo>
              <a:cubicBezTo>
                <a:pt x="2815903" y="363157"/>
                <a:pt x="2815167" y="292453"/>
                <a:pt x="2815167" y="343958"/>
              </a:cubicBezTo>
              <a:lnTo>
                <a:pt x="2815167" y="347133"/>
              </a:lnTo>
              <a:lnTo>
                <a:pt x="0" y="343958"/>
              </a:lnTo>
              <a:lnTo>
                <a:pt x="0" y="343958"/>
              </a:lnTo>
              <a:cubicBezTo>
                <a:pt x="1058" y="263878"/>
                <a:pt x="2117" y="221897"/>
                <a:pt x="3175" y="141817"/>
              </a:cubicBezTo>
              <a:cubicBezTo>
                <a:pt x="3175" y="56480"/>
                <a:pt x="59655" y="0"/>
                <a:pt x="144992" y="0"/>
              </a:cubicBezTo>
              <a:close/>
            </a:path>
          </a:pathLst>
        </a:custGeom>
        <a:solidFill>
          <a:srgbClr val="339933"/>
        </a:solidFill>
        <a:ln>
          <a:noFill/>
        </a:ln>
        <a:effectLst/>
      </xdr:spPr>
      <xdr:style>
        <a:lnRef idx="1">
          <a:schemeClr val="accent1"/>
        </a:lnRef>
        <a:fillRef idx="3">
          <a:schemeClr val="accent1"/>
        </a:fillRef>
        <a:effectRef idx="2">
          <a:schemeClr val="accent1"/>
        </a:effectRef>
        <a:fontRef idx="minor">
          <a:schemeClr val="lt1"/>
        </a:fontRef>
      </xdr:style>
      <xdr:txBody>
        <a:bodyPr vertOverflow="clip" horzOverflow="clip" rtlCol="0" anchor="t"/>
        <a:lstStyle/>
        <a:p>
          <a:pPr algn="l">
            <a:lnSpc>
              <a:spcPts val="1400"/>
            </a:lnSpc>
          </a:pPr>
          <a:endParaRPr lang="en-US" sz="1400" b="1">
            <a:latin typeface="Unilever DIN Offc Pro" pitchFamily="34" charset="0"/>
            <a:cs typeface="Unilever DIN Offc Pro" pitchFamily="34" charset="0"/>
          </a:endParaRPr>
        </a:p>
        <a:p>
          <a:pPr algn="l">
            <a:lnSpc>
              <a:spcPts val="1400"/>
            </a:lnSpc>
          </a:pPr>
          <a:r>
            <a:rPr lang="en-US" sz="1600" b="1" i="0" baseline="0">
              <a:latin typeface="Unilever Illustrative Type" panose="02000803000000000000" pitchFamily="2" charset="0"/>
              <a:cs typeface="Unilever DIN Offc Pro" pitchFamily="34" charset="0"/>
            </a:rPr>
            <a:t>environmental PERFORMANCE </a:t>
          </a:r>
        </a:p>
        <a:p>
          <a:pPr algn="l"/>
          <a:endParaRPr lang="en-US" sz="1400" b="1">
            <a:latin typeface="Unilever DIN Offc Pro" pitchFamily="34" charset="0"/>
            <a:cs typeface="Unilever DIN Offc Pro" pitchFamily="34" charset="0"/>
          </a:endParaRPr>
        </a:p>
      </xdr:txBody>
    </xdr:sp>
    <xdr:clientData/>
  </xdr:twoCellAnchor>
  <xdr:twoCellAnchor editAs="oneCell">
    <xdr:from>
      <xdr:col>11</xdr:col>
      <xdr:colOff>470808</xdr:colOff>
      <xdr:row>5</xdr:row>
      <xdr:rowOff>131537</xdr:rowOff>
    </xdr:from>
    <xdr:to>
      <xdr:col>11</xdr:col>
      <xdr:colOff>1303308</xdr:colOff>
      <xdr:row>6</xdr:row>
      <xdr:rowOff>493347</xdr:rowOff>
    </xdr:to>
    <xdr:pic>
      <xdr:nvPicPr>
        <xdr:cNvPr id="6" name="Picture 5" descr="Image result for unilever logo JPG">
          <a:extLst>
            <a:ext uri="{FF2B5EF4-FFF2-40B4-BE49-F238E27FC236}">
              <a16:creationId xmlns:a16="http://schemas.microsoft.com/office/drawing/2014/main" id="{B44A55F0-5FFD-4E81-AAC5-2383CA4A9B3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7452522" y="1301751"/>
          <a:ext cx="832500" cy="8652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2AF905-6D9B-4058-99E6-88CF804DEAB0}">
  <sheetPr>
    <pageSetUpPr fitToPage="1"/>
  </sheetPr>
  <dimension ref="A1:ALS48"/>
  <sheetViews>
    <sheetView tabSelected="1" topLeftCell="A6" zoomScale="70" zoomScaleNormal="70" workbookViewId="0">
      <pane ySplit="6" topLeftCell="A12" activePane="bottomLeft" state="frozen"/>
      <selection activeCell="A6" sqref="A6"/>
      <selection pane="bottomLeft" activeCell="A19" sqref="A19"/>
    </sheetView>
  </sheetViews>
  <sheetFormatPr defaultColWidth="9.140625" defaultRowHeight="20.25" x14ac:dyDescent="0.4"/>
  <cols>
    <col min="1" max="1" width="65.140625" style="39" customWidth="1"/>
    <col min="2" max="2" width="21.7109375" style="2" customWidth="1"/>
    <col min="3" max="3" width="19.42578125" style="2" customWidth="1"/>
    <col min="4" max="11" width="18.5703125" style="2" customWidth="1"/>
    <col min="12" max="12" width="20" style="2" customWidth="1"/>
    <col min="13" max="13" width="16.85546875" style="3" customWidth="1"/>
    <col min="14" max="16384" width="9.140625" style="3"/>
  </cols>
  <sheetData>
    <row r="1" spans="1:1007" x14ac:dyDescent="0.4">
      <c r="A1" s="35"/>
      <c r="B1" s="1"/>
    </row>
    <row r="4" spans="1:1007" x14ac:dyDescent="0.4">
      <c r="A4" s="36"/>
      <c r="B4" s="1"/>
    </row>
    <row r="5" spans="1:1007" ht="10.5" customHeight="1" x14ac:dyDescent="0.4">
      <c r="A5" s="37"/>
      <c r="B5" s="4"/>
      <c r="C5" s="5"/>
      <c r="D5" s="5"/>
      <c r="E5" s="6"/>
      <c r="F5" s="6"/>
      <c r="G5" s="6"/>
      <c r="H5" s="6"/>
      <c r="I5" s="6"/>
      <c r="J5" s="6"/>
      <c r="K5" s="6"/>
      <c r="L5" s="6"/>
    </row>
    <row r="6" spans="1:1007" ht="40.15" customHeight="1" x14ac:dyDescent="0.4">
      <c r="A6" s="59"/>
      <c r="B6" s="60"/>
      <c r="C6" s="61"/>
      <c r="D6" s="61"/>
      <c r="E6" s="62"/>
      <c r="F6" s="62"/>
      <c r="G6" s="62"/>
      <c r="H6" s="62"/>
      <c r="I6" s="62"/>
      <c r="J6" s="62"/>
      <c r="K6" s="62"/>
      <c r="L6" s="62"/>
    </row>
    <row r="7" spans="1:1007" ht="45" customHeight="1" x14ac:dyDescent="0.4">
      <c r="A7" s="59"/>
      <c r="B7" s="60"/>
      <c r="C7" s="61"/>
      <c r="D7" s="61"/>
      <c r="E7" s="62"/>
      <c r="F7" s="62"/>
      <c r="G7" s="62"/>
      <c r="H7" s="62"/>
      <c r="I7" s="62"/>
      <c r="J7" s="62"/>
      <c r="K7" s="62"/>
      <c r="L7" s="62"/>
    </row>
    <row r="8" spans="1:1007" ht="31.15" customHeight="1" x14ac:dyDescent="0.4">
      <c r="A8" s="64"/>
      <c r="B8" s="65"/>
      <c r="C8" s="66"/>
      <c r="D8" s="66"/>
      <c r="E8" s="66"/>
      <c r="F8" s="66"/>
      <c r="G8" s="66"/>
      <c r="H8" s="66"/>
      <c r="I8" s="66"/>
      <c r="J8" s="66"/>
      <c r="K8" s="66"/>
      <c r="L8" s="66"/>
    </row>
    <row r="9" spans="1:1007" s="31" customFormat="1" ht="22.15" customHeight="1" x14ac:dyDescent="0.25">
      <c r="A9" s="63" t="s">
        <v>3</v>
      </c>
      <c r="B9" s="29"/>
      <c r="C9" s="30"/>
      <c r="D9" s="30"/>
      <c r="E9" s="30"/>
      <c r="F9" s="30"/>
      <c r="G9" s="30"/>
      <c r="H9" s="30"/>
      <c r="I9" s="30"/>
      <c r="J9" s="30"/>
      <c r="K9" s="30"/>
      <c r="L9" s="30"/>
      <c r="M9" s="7"/>
      <c r="N9" s="7"/>
      <c r="O9" s="7"/>
      <c r="P9" s="7"/>
      <c r="Q9" s="7"/>
      <c r="R9" s="7"/>
      <c r="S9" s="7"/>
      <c r="T9" s="7"/>
      <c r="U9" s="7"/>
      <c r="V9" s="7"/>
      <c r="W9" s="7"/>
      <c r="X9" s="7"/>
      <c r="Y9" s="7"/>
      <c r="Z9" s="7"/>
      <c r="AA9" s="7"/>
      <c r="AB9" s="7"/>
      <c r="AC9" s="7"/>
      <c r="AD9" s="7"/>
      <c r="AE9" s="7"/>
      <c r="AF9" s="7"/>
      <c r="AG9" s="7"/>
      <c r="AH9" s="7"/>
      <c r="AI9" s="7"/>
      <c r="AJ9" s="7"/>
      <c r="AK9" s="7"/>
      <c r="AL9" s="7"/>
      <c r="AM9" s="7"/>
      <c r="AN9" s="7"/>
      <c r="AO9" s="7"/>
      <c r="AP9" s="7"/>
      <c r="AQ9" s="7"/>
      <c r="AR9" s="7"/>
      <c r="AS9" s="7"/>
      <c r="AT9" s="7"/>
      <c r="AU9" s="7"/>
      <c r="AV9" s="7"/>
      <c r="AW9" s="7"/>
      <c r="AX9" s="7"/>
      <c r="AY9" s="7"/>
      <c r="AZ9" s="7"/>
      <c r="BA9" s="7"/>
      <c r="BB9" s="7"/>
      <c r="BC9" s="7"/>
      <c r="BD9" s="7"/>
      <c r="BE9" s="7"/>
      <c r="BF9" s="7"/>
      <c r="BG9" s="7"/>
      <c r="BH9" s="7"/>
      <c r="BI9" s="7"/>
      <c r="BJ9" s="7"/>
      <c r="BK9" s="7"/>
      <c r="BL9" s="7"/>
      <c r="BM9" s="7"/>
      <c r="BN9" s="7"/>
      <c r="BO9" s="7"/>
      <c r="BP9" s="7"/>
      <c r="BQ9" s="7"/>
      <c r="BR9" s="7"/>
      <c r="BS9" s="7"/>
      <c r="BT9" s="7"/>
      <c r="BU9" s="7"/>
      <c r="BV9" s="7"/>
      <c r="BW9" s="7"/>
      <c r="BX9" s="7"/>
      <c r="BY9" s="7"/>
      <c r="BZ9" s="7"/>
      <c r="CA9" s="7"/>
      <c r="CB9" s="7"/>
      <c r="CC9" s="7"/>
      <c r="CD9" s="7"/>
      <c r="CE9" s="7"/>
      <c r="CF9" s="7"/>
      <c r="CG9" s="7"/>
      <c r="CH9" s="7"/>
      <c r="CI9" s="7"/>
      <c r="CJ9" s="7"/>
      <c r="CK9" s="7"/>
      <c r="CL9" s="7"/>
      <c r="CM9" s="7"/>
      <c r="CN9" s="7"/>
      <c r="CO9" s="7"/>
      <c r="CP9" s="7"/>
      <c r="CQ9" s="7"/>
      <c r="CR9" s="7"/>
      <c r="CS9" s="7"/>
      <c r="CT9" s="7"/>
      <c r="CU9" s="7"/>
      <c r="CV9" s="7"/>
      <c r="CW9" s="7"/>
      <c r="CX9" s="7"/>
      <c r="CY9" s="7"/>
      <c r="CZ9" s="7"/>
      <c r="DA9" s="7"/>
      <c r="DB9" s="7"/>
      <c r="DC9" s="7"/>
      <c r="DD9" s="7"/>
      <c r="DE9" s="7"/>
      <c r="DF9" s="7"/>
      <c r="DG9" s="7"/>
      <c r="DH9" s="7"/>
      <c r="DI9" s="7"/>
      <c r="DJ9" s="7"/>
      <c r="DK9" s="7"/>
      <c r="DL9" s="7"/>
      <c r="DM9" s="7"/>
      <c r="DN9" s="7"/>
      <c r="DO9" s="7"/>
      <c r="DP9" s="7"/>
      <c r="DQ9" s="7"/>
      <c r="DR9" s="7"/>
      <c r="DS9" s="7"/>
      <c r="DT9" s="7"/>
      <c r="DU9" s="7"/>
      <c r="DV9" s="7"/>
      <c r="DW9" s="7"/>
      <c r="DX9" s="7"/>
      <c r="DY9" s="7"/>
      <c r="DZ9" s="7"/>
      <c r="EA9" s="7"/>
      <c r="EB9" s="7"/>
      <c r="EC9" s="7"/>
      <c r="ED9" s="7"/>
      <c r="EE9" s="7"/>
      <c r="EF9" s="7"/>
      <c r="EG9" s="7"/>
      <c r="EH9" s="7"/>
      <c r="EI9" s="7"/>
      <c r="EJ9" s="7"/>
      <c r="EK9" s="7"/>
      <c r="EL9" s="7"/>
      <c r="EM9" s="7"/>
      <c r="EN9" s="7"/>
      <c r="EO9" s="7"/>
      <c r="EP9" s="7"/>
      <c r="EQ9" s="7"/>
      <c r="ER9" s="7"/>
      <c r="ES9" s="7"/>
      <c r="ET9" s="7"/>
      <c r="EU9" s="7"/>
      <c r="EV9" s="7"/>
      <c r="EW9" s="7"/>
      <c r="EX9" s="7"/>
      <c r="EY9" s="7"/>
      <c r="EZ9" s="7"/>
      <c r="FA9" s="7"/>
      <c r="FB9" s="7"/>
      <c r="FC9" s="7"/>
      <c r="FD9" s="7"/>
      <c r="FE9" s="7"/>
      <c r="FF9" s="7"/>
      <c r="FG9" s="7"/>
      <c r="FH9" s="7"/>
      <c r="FI9" s="7"/>
      <c r="FJ9" s="7"/>
      <c r="FK9" s="7"/>
      <c r="FL9" s="7"/>
      <c r="FM9" s="7"/>
      <c r="FN9" s="7"/>
      <c r="FO9" s="7"/>
      <c r="FP9" s="7"/>
      <c r="FQ9" s="7"/>
      <c r="FR9" s="7"/>
      <c r="FS9" s="7"/>
      <c r="FT9" s="7"/>
      <c r="FU9" s="7"/>
      <c r="FV9" s="7"/>
      <c r="FW9" s="7"/>
      <c r="FX9" s="7"/>
      <c r="FY9" s="7"/>
      <c r="FZ9" s="7"/>
      <c r="GA9" s="7"/>
      <c r="GB9" s="7"/>
      <c r="GC9" s="7"/>
      <c r="GD9" s="7"/>
      <c r="GE9" s="7"/>
      <c r="GF9" s="7"/>
      <c r="GG9" s="7"/>
      <c r="GH9" s="7"/>
      <c r="GI9" s="7"/>
      <c r="GJ9" s="7"/>
      <c r="GK9" s="7"/>
      <c r="GL9" s="7"/>
      <c r="GM9" s="7"/>
      <c r="GN9" s="7"/>
      <c r="GO9" s="7"/>
      <c r="GP9" s="7"/>
      <c r="GQ9" s="7"/>
      <c r="GR9" s="7"/>
      <c r="GS9" s="7"/>
      <c r="GT9" s="7"/>
      <c r="GU9" s="7"/>
      <c r="GV9" s="7"/>
      <c r="GW9" s="7"/>
      <c r="GX9" s="7"/>
      <c r="GY9" s="7"/>
      <c r="GZ9" s="7"/>
      <c r="HA9" s="7"/>
      <c r="HB9" s="7"/>
      <c r="HC9" s="7"/>
      <c r="HD9" s="7"/>
      <c r="HE9" s="7"/>
      <c r="HF9" s="7"/>
      <c r="HG9" s="7"/>
      <c r="HH9" s="7"/>
      <c r="HI9" s="7"/>
      <c r="HJ9" s="7"/>
      <c r="HK9" s="7"/>
      <c r="HL9" s="7"/>
      <c r="HM9" s="7"/>
      <c r="HN9" s="7"/>
      <c r="HO9" s="7"/>
      <c r="HP9" s="7"/>
      <c r="HQ9" s="7"/>
      <c r="HR9" s="7"/>
      <c r="HS9" s="7"/>
      <c r="HT9" s="7"/>
      <c r="HU9" s="7"/>
      <c r="HV9" s="7"/>
      <c r="HW9" s="7"/>
      <c r="HX9" s="7"/>
      <c r="HY9" s="7"/>
      <c r="HZ9" s="7"/>
      <c r="IA9" s="7"/>
      <c r="IB9" s="7"/>
      <c r="IC9" s="7"/>
      <c r="ID9" s="7"/>
      <c r="IE9" s="7"/>
      <c r="IF9" s="7"/>
      <c r="IG9" s="7"/>
      <c r="IH9" s="7"/>
      <c r="II9" s="7"/>
      <c r="IJ9" s="7"/>
      <c r="IK9" s="7"/>
      <c r="IL9" s="7"/>
      <c r="IM9" s="7"/>
      <c r="IN9" s="7"/>
      <c r="IO9" s="7"/>
      <c r="IP9" s="7"/>
      <c r="IQ9" s="7"/>
      <c r="IR9" s="7"/>
      <c r="IS9" s="7"/>
      <c r="IT9" s="7"/>
      <c r="IU9" s="7"/>
      <c r="IV9" s="7"/>
      <c r="IW9" s="7"/>
      <c r="IX9" s="7"/>
      <c r="IY9" s="7"/>
      <c r="IZ9" s="7"/>
      <c r="JA9" s="7"/>
      <c r="JB9" s="7"/>
      <c r="JC9" s="7"/>
      <c r="JD9" s="7"/>
      <c r="JE9" s="7"/>
      <c r="JF9" s="7"/>
      <c r="JG9" s="7"/>
      <c r="JH9" s="7"/>
      <c r="JI9" s="7"/>
      <c r="JJ9" s="7"/>
      <c r="JK9" s="7"/>
      <c r="JL9" s="7"/>
      <c r="JM9" s="7"/>
      <c r="JN9" s="7"/>
      <c r="JO9" s="7"/>
      <c r="JP9" s="7"/>
      <c r="JQ9" s="7"/>
      <c r="JR9" s="7"/>
      <c r="JS9" s="7"/>
      <c r="JT9" s="7"/>
      <c r="JU9" s="7"/>
      <c r="JV9" s="7"/>
      <c r="JW9" s="7"/>
      <c r="JX9" s="7"/>
      <c r="JY9" s="7"/>
      <c r="JZ9" s="7"/>
      <c r="KA9" s="7"/>
      <c r="KB9" s="7"/>
      <c r="KC9" s="7"/>
      <c r="KD9" s="7"/>
      <c r="KE9" s="7"/>
      <c r="KF9" s="7"/>
      <c r="KG9" s="7"/>
      <c r="KH9" s="7"/>
      <c r="KI9" s="7"/>
      <c r="KJ9" s="7"/>
      <c r="KK9" s="7"/>
      <c r="KL9" s="7"/>
      <c r="KM9" s="7"/>
      <c r="KN9" s="7"/>
      <c r="KO9" s="7"/>
      <c r="KP9" s="7"/>
      <c r="KQ9" s="7"/>
      <c r="KR9" s="7"/>
      <c r="KS9" s="7"/>
      <c r="KT9" s="7"/>
      <c r="KU9" s="7"/>
      <c r="KV9" s="7"/>
      <c r="KW9" s="7"/>
      <c r="KX9" s="7"/>
      <c r="KY9" s="7"/>
      <c r="KZ9" s="7"/>
      <c r="LA9" s="7"/>
      <c r="LB9" s="7"/>
      <c r="LC9" s="7"/>
      <c r="LD9" s="7"/>
      <c r="LE9" s="7"/>
      <c r="LF9" s="7"/>
      <c r="LG9" s="7"/>
      <c r="LH9" s="7"/>
      <c r="LI9" s="7"/>
      <c r="LJ9" s="7"/>
      <c r="LK9" s="7"/>
      <c r="LL9" s="7"/>
      <c r="LM9" s="7"/>
      <c r="LN9" s="7"/>
      <c r="LO9" s="7"/>
      <c r="LP9" s="7"/>
      <c r="LQ9" s="7"/>
      <c r="LR9" s="7"/>
      <c r="LS9" s="7"/>
      <c r="LT9" s="7"/>
      <c r="LU9" s="7"/>
      <c r="LV9" s="7"/>
      <c r="LW9" s="7"/>
      <c r="LX9" s="7"/>
      <c r="LY9" s="7"/>
      <c r="LZ9" s="7"/>
      <c r="MA9" s="7"/>
      <c r="MB9" s="7"/>
      <c r="MC9" s="7"/>
      <c r="MD9" s="7"/>
      <c r="ME9" s="7"/>
      <c r="MF9" s="7"/>
      <c r="MG9" s="7"/>
      <c r="MH9" s="7"/>
      <c r="MI9" s="7"/>
      <c r="MJ9" s="7"/>
      <c r="MK9" s="7"/>
      <c r="ML9" s="7"/>
      <c r="MM9" s="7"/>
      <c r="MN9" s="7"/>
      <c r="MO9" s="7"/>
      <c r="MP9" s="7"/>
      <c r="MQ9" s="7"/>
      <c r="MR9" s="7"/>
      <c r="MS9" s="7"/>
      <c r="MT9" s="7"/>
      <c r="MU9" s="7"/>
      <c r="MV9" s="7"/>
      <c r="MW9" s="7"/>
      <c r="MX9" s="7"/>
      <c r="MY9" s="7"/>
      <c r="MZ9" s="7"/>
      <c r="NA9" s="7"/>
      <c r="NB9" s="7"/>
      <c r="NC9" s="7"/>
      <c r="ND9" s="7"/>
      <c r="NE9" s="7"/>
      <c r="NF9" s="7"/>
      <c r="NG9" s="7"/>
      <c r="NH9" s="7"/>
      <c r="NI9" s="7"/>
      <c r="NJ9" s="7"/>
      <c r="NK9" s="7"/>
      <c r="NL9" s="7"/>
      <c r="NM9" s="7"/>
      <c r="NN9" s="7"/>
      <c r="NO9" s="7"/>
      <c r="NP9" s="7"/>
      <c r="NQ9" s="7"/>
      <c r="NR9" s="7"/>
      <c r="NS9" s="7"/>
      <c r="NT9" s="7"/>
      <c r="NU9" s="7"/>
      <c r="NV9" s="7"/>
      <c r="NW9" s="7"/>
      <c r="NX9" s="7"/>
      <c r="NY9" s="7"/>
      <c r="NZ9" s="7"/>
      <c r="OA9" s="7"/>
      <c r="OB9" s="7"/>
      <c r="OC9" s="7"/>
      <c r="OD9" s="7"/>
      <c r="OE9" s="7"/>
      <c r="OF9" s="7"/>
      <c r="OG9" s="7"/>
      <c r="OH9" s="7"/>
      <c r="OI9" s="7"/>
      <c r="OJ9" s="7"/>
      <c r="OK9" s="7"/>
      <c r="OL9" s="7"/>
      <c r="OM9" s="7"/>
      <c r="ON9" s="7"/>
      <c r="OO9" s="7"/>
      <c r="OP9" s="7"/>
      <c r="OQ9" s="7"/>
      <c r="OR9" s="7"/>
      <c r="OS9" s="7"/>
      <c r="OT9" s="7"/>
      <c r="OU9" s="7"/>
      <c r="OV9" s="7"/>
      <c r="OW9" s="7"/>
      <c r="OX9" s="7"/>
      <c r="OY9" s="7"/>
      <c r="OZ9" s="7"/>
      <c r="PA9" s="7"/>
      <c r="PB9" s="7"/>
      <c r="PC9" s="7"/>
      <c r="PD9" s="7"/>
      <c r="PE9" s="7"/>
      <c r="PF9" s="7"/>
      <c r="PG9" s="7"/>
      <c r="PH9" s="7"/>
      <c r="PI9" s="7"/>
      <c r="PJ9" s="7"/>
      <c r="PK9" s="7"/>
      <c r="PL9" s="7"/>
      <c r="PM9" s="7"/>
      <c r="PN9" s="7"/>
      <c r="PO9" s="7"/>
      <c r="PP9" s="7"/>
      <c r="PQ9" s="7"/>
      <c r="PR9" s="7"/>
      <c r="PS9" s="7"/>
      <c r="PT9" s="7"/>
      <c r="PU9" s="7"/>
      <c r="PV9" s="7"/>
      <c r="PW9" s="7"/>
      <c r="PX9" s="7"/>
      <c r="PY9" s="7"/>
      <c r="PZ9" s="7"/>
      <c r="QA9" s="7"/>
      <c r="QB9" s="7"/>
      <c r="QC9" s="7"/>
      <c r="QD9" s="7"/>
      <c r="QE9" s="7"/>
      <c r="QF9" s="7"/>
      <c r="QG9" s="7"/>
      <c r="QH9" s="7"/>
      <c r="QI9" s="7"/>
      <c r="QJ9" s="7"/>
      <c r="QK9" s="7"/>
      <c r="QL9" s="7"/>
      <c r="QM9" s="7"/>
      <c r="QN9" s="7"/>
      <c r="QO9" s="7"/>
      <c r="QP9" s="7"/>
      <c r="QQ9" s="7"/>
      <c r="QR9" s="7"/>
      <c r="QS9" s="7"/>
      <c r="QT9" s="7"/>
      <c r="QU9" s="7"/>
      <c r="QV9" s="7"/>
      <c r="QW9" s="7"/>
      <c r="QX9" s="7"/>
      <c r="QY9" s="7"/>
      <c r="QZ9" s="7"/>
      <c r="RA9" s="7"/>
      <c r="RB9" s="7"/>
      <c r="RC9" s="7"/>
      <c r="RD9" s="7"/>
      <c r="RE9" s="7"/>
      <c r="RF9" s="7"/>
      <c r="RG9" s="7"/>
      <c r="RH9" s="7"/>
      <c r="RI9" s="7"/>
      <c r="RJ9" s="7"/>
      <c r="RK9" s="7"/>
      <c r="RL9" s="7"/>
      <c r="RM9" s="7"/>
      <c r="RN9" s="7"/>
      <c r="RO9" s="7"/>
      <c r="RP9" s="7"/>
      <c r="RQ9" s="7"/>
      <c r="RR9" s="7"/>
      <c r="RS9" s="7"/>
      <c r="RT9" s="7"/>
      <c r="RU9" s="7"/>
      <c r="RV9" s="7"/>
      <c r="RW9" s="7"/>
      <c r="RX9" s="7"/>
      <c r="RY9" s="7"/>
      <c r="RZ9" s="7"/>
      <c r="SA9" s="7"/>
      <c r="SB9" s="7"/>
      <c r="SC9" s="7"/>
      <c r="SD9" s="7"/>
      <c r="SE9" s="7"/>
      <c r="SF9" s="7"/>
      <c r="SG9" s="7"/>
      <c r="SH9" s="7"/>
      <c r="SI9" s="7"/>
      <c r="SJ9" s="7"/>
      <c r="SK9" s="7"/>
      <c r="SL9" s="7"/>
      <c r="SM9" s="7"/>
      <c r="SN9" s="7"/>
      <c r="SO9" s="7"/>
      <c r="SP9" s="7"/>
      <c r="SQ9" s="7"/>
      <c r="SR9" s="7"/>
      <c r="SS9" s="7"/>
      <c r="ST9" s="7"/>
      <c r="SU9" s="7"/>
      <c r="SV9" s="7"/>
      <c r="SW9" s="7"/>
      <c r="SX9" s="7"/>
      <c r="SY9" s="7"/>
      <c r="SZ9" s="7"/>
      <c r="TA9" s="7"/>
      <c r="TB9" s="7"/>
      <c r="TC9" s="7"/>
      <c r="TD9" s="7"/>
      <c r="TE9" s="7"/>
      <c r="TF9" s="7"/>
      <c r="TG9" s="7"/>
      <c r="TH9" s="7"/>
      <c r="TI9" s="7"/>
      <c r="TJ9" s="7"/>
      <c r="TK9" s="7"/>
      <c r="TL9" s="7"/>
      <c r="TM9" s="7"/>
      <c r="TN9" s="7"/>
      <c r="TO9" s="7"/>
      <c r="TP9" s="7"/>
      <c r="TQ9" s="7"/>
      <c r="TR9" s="7"/>
      <c r="TS9" s="7"/>
      <c r="TT9" s="7"/>
      <c r="TU9" s="7"/>
      <c r="TV9" s="7"/>
      <c r="TW9" s="7"/>
      <c r="TX9" s="7"/>
      <c r="TY9" s="7"/>
      <c r="TZ9" s="7"/>
      <c r="UA9" s="7"/>
      <c r="UB9" s="7"/>
      <c r="UC9" s="7"/>
      <c r="UD9" s="7"/>
      <c r="UE9" s="7"/>
      <c r="UF9" s="7"/>
      <c r="UG9" s="7"/>
      <c r="UH9" s="7"/>
      <c r="UI9" s="7"/>
      <c r="UJ9" s="7"/>
      <c r="UK9" s="7"/>
      <c r="UL9" s="7"/>
      <c r="UM9" s="7"/>
      <c r="UN9" s="7"/>
      <c r="UO9" s="7"/>
      <c r="UP9" s="7"/>
      <c r="UQ9" s="7"/>
      <c r="UR9" s="7"/>
      <c r="US9" s="7"/>
      <c r="UT9" s="7"/>
      <c r="UU9" s="7"/>
      <c r="UV9" s="7"/>
      <c r="UW9" s="7"/>
      <c r="UX9" s="7"/>
      <c r="UY9" s="7"/>
      <c r="UZ9" s="7"/>
      <c r="VA9" s="7"/>
      <c r="VB9" s="7"/>
      <c r="VC9" s="7"/>
      <c r="VD9" s="7"/>
      <c r="VE9" s="7"/>
      <c r="VF9" s="7"/>
      <c r="VG9" s="7"/>
      <c r="VH9" s="7"/>
      <c r="VI9" s="7"/>
      <c r="VJ9" s="7"/>
      <c r="VK9" s="7"/>
      <c r="VL9" s="7"/>
      <c r="VM9" s="7"/>
      <c r="VN9" s="7"/>
      <c r="VO9" s="7"/>
      <c r="VP9" s="7"/>
      <c r="VQ9" s="7"/>
      <c r="VR9" s="7"/>
      <c r="VS9" s="7"/>
      <c r="VT9" s="7"/>
      <c r="VU9" s="7"/>
      <c r="VV9" s="7"/>
      <c r="VW9" s="7"/>
      <c r="VX9" s="7"/>
      <c r="VY9" s="7"/>
      <c r="VZ9" s="7"/>
      <c r="WA9" s="7"/>
      <c r="WB9" s="7"/>
      <c r="WC9" s="7"/>
      <c r="WD9" s="7"/>
      <c r="WE9" s="7"/>
      <c r="WF9" s="7"/>
      <c r="WG9" s="7"/>
      <c r="WH9" s="7"/>
      <c r="WI9" s="7"/>
      <c r="WJ9" s="7"/>
      <c r="WK9" s="7"/>
      <c r="WL9" s="7"/>
      <c r="WM9" s="7"/>
      <c r="WN9" s="7"/>
      <c r="WO9" s="7"/>
      <c r="WP9" s="7"/>
      <c r="WQ9" s="7"/>
      <c r="WR9" s="7"/>
      <c r="WS9" s="7"/>
      <c r="WT9" s="7"/>
      <c r="WU9" s="7"/>
      <c r="WV9" s="7"/>
      <c r="WW9" s="7"/>
      <c r="WX9" s="7"/>
      <c r="WY9" s="7"/>
      <c r="WZ9" s="7"/>
      <c r="XA9" s="7"/>
      <c r="XB9" s="7"/>
      <c r="XC9" s="7"/>
      <c r="XD9" s="7"/>
      <c r="XE9" s="7"/>
      <c r="XF9" s="7"/>
      <c r="XG9" s="7"/>
      <c r="XH9" s="7"/>
      <c r="XI9" s="7"/>
      <c r="XJ9" s="7"/>
      <c r="XK9" s="7"/>
      <c r="XL9" s="7"/>
      <c r="XM9" s="7"/>
      <c r="XN9" s="7"/>
      <c r="XO9" s="7"/>
      <c r="XP9" s="7"/>
      <c r="XQ9" s="7"/>
      <c r="XR9" s="7"/>
      <c r="XS9" s="7"/>
      <c r="XT9" s="7"/>
      <c r="XU9" s="7"/>
      <c r="XV9" s="7"/>
      <c r="XW9" s="7"/>
      <c r="XX9" s="7"/>
      <c r="XY9" s="7"/>
      <c r="XZ9" s="7"/>
      <c r="YA9" s="7"/>
      <c r="YB9" s="7"/>
      <c r="YC9" s="7"/>
      <c r="YD9" s="7"/>
      <c r="YE9" s="7"/>
      <c r="YF9" s="7"/>
      <c r="YG9" s="7"/>
      <c r="YH9" s="7"/>
      <c r="YI9" s="7"/>
      <c r="YJ9" s="7"/>
      <c r="YK9" s="7"/>
      <c r="YL9" s="7"/>
      <c r="YM9" s="7"/>
      <c r="YN9" s="7"/>
      <c r="YO9" s="7"/>
      <c r="YP9" s="7"/>
      <c r="YQ9" s="7"/>
      <c r="YR9" s="7"/>
      <c r="YS9" s="7"/>
      <c r="YT9" s="7"/>
      <c r="YU9" s="7"/>
      <c r="YV9" s="7"/>
      <c r="YW9" s="7"/>
      <c r="YX9" s="7"/>
      <c r="YY9" s="7"/>
      <c r="YZ9" s="7"/>
      <c r="ZA9" s="7"/>
      <c r="ZB9" s="7"/>
      <c r="ZC9" s="7"/>
      <c r="ZD9" s="7"/>
      <c r="ZE9" s="7"/>
      <c r="ZF9" s="7"/>
      <c r="ZG9" s="7"/>
      <c r="ZH9" s="7"/>
      <c r="ZI9" s="7"/>
      <c r="ZJ9" s="7"/>
      <c r="ZK9" s="7"/>
      <c r="ZL9" s="7"/>
      <c r="ZM9" s="7"/>
      <c r="ZN9" s="7"/>
      <c r="ZO9" s="7"/>
      <c r="ZP9" s="7"/>
      <c r="ZQ9" s="7"/>
      <c r="ZR9" s="7"/>
      <c r="ZS9" s="7"/>
      <c r="ZT9" s="7"/>
      <c r="ZU9" s="7"/>
      <c r="ZV9" s="7"/>
      <c r="ZW9" s="7"/>
      <c r="ZX9" s="7"/>
      <c r="ZY9" s="7"/>
      <c r="ZZ9" s="7"/>
      <c r="AAA9" s="7"/>
      <c r="AAB9" s="7"/>
      <c r="AAC9" s="7"/>
      <c r="AAD9" s="7"/>
      <c r="AAE9" s="7"/>
      <c r="AAF9" s="7"/>
      <c r="AAG9" s="7"/>
      <c r="AAH9" s="7"/>
      <c r="AAI9" s="7"/>
      <c r="AAJ9" s="7"/>
      <c r="AAK9" s="7"/>
      <c r="AAL9" s="7"/>
      <c r="AAM9" s="7"/>
      <c r="AAN9" s="7"/>
      <c r="AAO9" s="7"/>
      <c r="AAP9" s="7"/>
      <c r="AAQ9" s="7"/>
      <c r="AAR9" s="7"/>
      <c r="AAS9" s="7"/>
      <c r="AAT9" s="7"/>
      <c r="AAU9" s="7"/>
      <c r="AAV9" s="7"/>
      <c r="AAW9" s="7"/>
      <c r="AAX9" s="7"/>
      <c r="AAY9" s="7"/>
      <c r="AAZ9" s="7"/>
      <c r="ABA9" s="7"/>
      <c r="ABB9" s="7"/>
      <c r="ABC9" s="7"/>
      <c r="ABD9" s="7"/>
      <c r="ABE9" s="7"/>
      <c r="ABF9" s="7"/>
      <c r="ABG9" s="7"/>
      <c r="ABH9" s="7"/>
      <c r="ABI9" s="7"/>
      <c r="ABJ9" s="7"/>
      <c r="ABK9" s="7"/>
      <c r="ABL9" s="7"/>
      <c r="ABM9" s="7"/>
      <c r="ABN9" s="7"/>
      <c r="ABO9" s="7"/>
      <c r="ABP9" s="7"/>
      <c r="ABQ9" s="7"/>
      <c r="ABR9" s="7"/>
      <c r="ABS9" s="7"/>
      <c r="ABT9" s="7"/>
      <c r="ABU9" s="7"/>
      <c r="ABV9" s="7"/>
      <c r="ABW9" s="7"/>
      <c r="ABX9" s="7"/>
      <c r="ABY9" s="7"/>
      <c r="ABZ9" s="7"/>
      <c r="ACA9" s="7"/>
      <c r="ACB9" s="7"/>
      <c r="ACC9" s="7"/>
      <c r="ACD9" s="7"/>
      <c r="ACE9" s="7"/>
      <c r="ACF9" s="7"/>
      <c r="ACG9" s="7"/>
      <c r="ACH9" s="7"/>
      <c r="ACI9" s="7"/>
      <c r="ACJ9" s="7"/>
      <c r="ACK9" s="7"/>
      <c r="ACL9" s="7"/>
      <c r="ACM9" s="7"/>
      <c r="ACN9" s="7"/>
      <c r="ACO9" s="7"/>
      <c r="ACP9" s="7"/>
      <c r="ACQ9" s="7"/>
      <c r="ACR9" s="7"/>
      <c r="ACS9" s="7"/>
      <c r="ACT9" s="7"/>
      <c r="ACU9" s="7"/>
      <c r="ACV9" s="7"/>
      <c r="ACW9" s="7"/>
      <c r="ACX9" s="7"/>
      <c r="ACY9" s="7"/>
      <c r="ACZ9" s="7"/>
      <c r="ADA9" s="7"/>
      <c r="ADB9" s="7"/>
      <c r="ADC9" s="7"/>
      <c r="ADD9" s="7"/>
      <c r="ADE9" s="7"/>
      <c r="ADF9" s="7"/>
      <c r="ADG9" s="7"/>
      <c r="ADH9" s="7"/>
      <c r="ADI9" s="7"/>
      <c r="ADJ9" s="7"/>
      <c r="ADK9" s="7"/>
      <c r="ADL9" s="7"/>
      <c r="ADM9" s="7"/>
      <c r="ADN9" s="7"/>
      <c r="ADO9" s="7"/>
      <c r="ADP9" s="7"/>
      <c r="ADQ9" s="7"/>
      <c r="ADR9" s="7"/>
      <c r="ADS9" s="7"/>
      <c r="ADT9" s="7"/>
      <c r="ADU9" s="7"/>
      <c r="ADV9" s="7"/>
      <c r="ADW9" s="7"/>
      <c r="ADX9" s="7"/>
      <c r="ADY9" s="7"/>
      <c r="ADZ9" s="7"/>
      <c r="AEA9" s="7"/>
      <c r="AEB9" s="7"/>
      <c r="AEC9" s="7"/>
      <c r="AED9" s="7"/>
      <c r="AEE9" s="7"/>
      <c r="AEF9" s="7"/>
      <c r="AEG9" s="7"/>
      <c r="AEH9" s="7"/>
      <c r="AEI9" s="7"/>
      <c r="AEJ9" s="7"/>
      <c r="AEK9" s="7"/>
      <c r="AEL9" s="7"/>
      <c r="AEM9" s="7"/>
      <c r="AEN9" s="7"/>
      <c r="AEO9" s="7"/>
      <c r="AEP9" s="7"/>
      <c r="AEQ9" s="7"/>
      <c r="AER9" s="7"/>
      <c r="AES9" s="7"/>
      <c r="AET9" s="7"/>
      <c r="AEU9" s="7"/>
      <c r="AEV9" s="7"/>
      <c r="AEW9" s="7"/>
      <c r="AEX9" s="7"/>
      <c r="AEY9" s="7"/>
      <c r="AEZ9" s="7"/>
      <c r="AFA9" s="7"/>
      <c r="AFB9" s="7"/>
      <c r="AFC9" s="7"/>
      <c r="AFD9" s="7"/>
      <c r="AFE9" s="7"/>
      <c r="AFF9" s="7"/>
      <c r="AFG9" s="7"/>
      <c r="AFH9" s="7"/>
      <c r="AFI9" s="7"/>
      <c r="AFJ9" s="7"/>
      <c r="AFK9" s="7"/>
      <c r="AFL9" s="7"/>
      <c r="AFM9" s="7"/>
      <c r="AFN9" s="7"/>
      <c r="AFO9" s="7"/>
      <c r="AFP9" s="7"/>
      <c r="AFQ9" s="7"/>
      <c r="AFR9" s="7"/>
      <c r="AFS9" s="7"/>
      <c r="AFT9" s="7"/>
      <c r="AFU9" s="7"/>
      <c r="AFV9" s="7"/>
      <c r="AFW9" s="7"/>
      <c r="AFX9" s="7"/>
      <c r="AFY9" s="7"/>
      <c r="AFZ9" s="7"/>
      <c r="AGA9" s="7"/>
      <c r="AGB9" s="7"/>
      <c r="AGC9" s="7"/>
      <c r="AGD9" s="7"/>
      <c r="AGE9" s="7"/>
      <c r="AGF9" s="7"/>
      <c r="AGG9" s="7"/>
      <c r="AGH9" s="7"/>
      <c r="AGI9" s="7"/>
      <c r="AGJ9" s="7"/>
      <c r="AGK9" s="7"/>
      <c r="AGL9" s="7"/>
      <c r="AGM9" s="7"/>
      <c r="AGN9" s="7"/>
      <c r="AGO9" s="7"/>
      <c r="AGP9" s="7"/>
      <c r="AGQ9" s="7"/>
      <c r="AGR9" s="7"/>
      <c r="AGS9" s="7"/>
      <c r="AGT9" s="7"/>
      <c r="AGU9" s="7"/>
      <c r="AGV9" s="7"/>
      <c r="AGW9" s="7"/>
      <c r="AGX9" s="7"/>
      <c r="AGY9" s="7"/>
      <c r="AGZ9" s="7"/>
      <c r="AHA9" s="7"/>
      <c r="AHB9" s="7"/>
      <c r="AHC9" s="7"/>
      <c r="AHD9" s="7"/>
      <c r="AHE9" s="7"/>
      <c r="AHF9" s="7"/>
      <c r="AHG9" s="7"/>
      <c r="AHH9" s="7"/>
      <c r="AHI9" s="7"/>
      <c r="AHJ9" s="7"/>
      <c r="AHK9" s="7"/>
      <c r="AHL9" s="7"/>
      <c r="AHM9" s="7"/>
      <c r="AHN9" s="7"/>
      <c r="AHO9" s="7"/>
      <c r="AHP9" s="7"/>
      <c r="AHQ9" s="7"/>
      <c r="AHR9" s="7"/>
      <c r="AHS9" s="7"/>
      <c r="AHT9" s="7"/>
      <c r="AHU9" s="7"/>
      <c r="AHV9" s="7"/>
      <c r="AHW9" s="7"/>
      <c r="AHX9" s="7"/>
      <c r="AHY9" s="7"/>
      <c r="AHZ9" s="7"/>
      <c r="AIA9" s="7"/>
      <c r="AIB9" s="7"/>
      <c r="AIC9" s="7"/>
      <c r="AID9" s="7"/>
      <c r="AIE9" s="7"/>
      <c r="AIF9" s="7"/>
      <c r="AIG9" s="7"/>
      <c r="AIH9" s="7"/>
      <c r="AII9" s="7"/>
      <c r="AIJ9" s="7"/>
      <c r="AIK9" s="7"/>
      <c r="AIL9" s="7"/>
      <c r="AIM9" s="7"/>
      <c r="AIN9" s="7"/>
      <c r="AIO9" s="7"/>
      <c r="AIP9" s="7"/>
      <c r="AIQ9" s="7"/>
      <c r="AIR9" s="7"/>
      <c r="AIS9" s="7"/>
      <c r="AIT9" s="7"/>
      <c r="AIU9" s="7"/>
      <c r="AIV9" s="7"/>
      <c r="AIW9" s="7"/>
      <c r="AIX9" s="7"/>
      <c r="AIY9" s="7"/>
      <c r="AIZ9" s="7"/>
      <c r="AJA9" s="7"/>
      <c r="AJB9" s="7"/>
      <c r="AJC9" s="7"/>
      <c r="AJD9" s="7"/>
      <c r="AJE9" s="7"/>
      <c r="AJF9" s="7"/>
      <c r="AJG9" s="7"/>
      <c r="AJH9" s="7"/>
      <c r="AJI9" s="7"/>
      <c r="AJJ9" s="7"/>
      <c r="AJK9" s="7"/>
      <c r="AJL9" s="7"/>
      <c r="AJM9" s="7"/>
      <c r="AJN9" s="7"/>
      <c r="AJO9" s="7"/>
      <c r="AJP9" s="7"/>
      <c r="AJQ9" s="7"/>
      <c r="AJR9" s="7"/>
      <c r="AJS9" s="7"/>
      <c r="AJT9" s="7"/>
      <c r="AJU9" s="7"/>
      <c r="AJV9" s="7"/>
      <c r="AJW9" s="7"/>
      <c r="AJX9" s="7"/>
      <c r="AJY9" s="7"/>
      <c r="AJZ9" s="7"/>
      <c r="AKA9" s="7"/>
      <c r="AKB9" s="7"/>
      <c r="AKC9" s="7"/>
      <c r="AKD9" s="7"/>
      <c r="AKE9" s="7"/>
      <c r="AKF9" s="7"/>
      <c r="AKG9" s="7"/>
      <c r="AKH9" s="7"/>
      <c r="AKI9" s="7"/>
      <c r="AKJ9" s="7"/>
      <c r="AKK9" s="7"/>
      <c r="AKL9" s="7"/>
      <c r="AKM9" s="7"/>
      <c r="AKN9" s="7"/>
      <c r="AKO9" s="7"/>
      <c r="AKP9" s="7"/>
      <c r="AKQ9" s="7"/>
      <c r="AKR9" s="7"/>
      <c r="AKS9" s="7"/>
      <c r="AKT9" s="7"/>
      <c r="AKU9" s="7"/>
      <c r="AKV9" s="7"/>
      <c r="AKW9" s="7"/>
      <c r="AKX9" s="7"/>
      <c r="AKY9" s="7"/>
      <c r="AKZ9" s="7"/>
      <c r="ALA9" s="7"/>
      <c r="ALB9" s="7"/>
      <c r="ALC9" s="7"/>
      <c r="ALD9" s="7"/>
      <c r="ALE9" s="7"/>
      <c r="ALF9" s="7"/>
      <c r="ALG9" s="7"/>
      <c r="ALH9" s="7"/>
      <c r="ALI9" s="7"/>
      <c r="ALJ9" s="7"/>
      <c r="ALK9" s="7"/>
      <c r="ALL9" s="7"/>
      <c r="ALM9" s="7"/>
      <c r="ALN9" s="7"/>
      <c r="ALO9" s="7"/>
      <c r="ALP9" s="7"/>
      <c r="ALQ9" s="7"/>
      <c r="ALR9" s="7"/>
      <c r="ALS9" s="7"/>
    </row>
    <row r="10" spans="1:1007" s="34" customFormat="1" ht="31.5" customHeight="1" x14ac:dyDescent="0.4">
      <c r="A10" s="38"/>
      <c r="B10" s="32">
        <v>2020</v>
      </c>
      <c r="C10" s="32">
        <v>2019</v>
      </c>
      <c r="D10" s="33">
        <v>2018</v>
      </c>
      <c r="E10" s="33">
        <v>2017</v>
      </c>
      <c r="F10" s="33">
        <v>2016</v>
      </c>
      <c r="G10" s="33">
        <v>2015</v>
      </c>
      <c r="H10" s="33">
        <v>2014</v>
      </c>
      <c r="I10" s="33">
        <v>2013</v>
      </c>
      <c r="J10" s="33">
        <v>2012</v>
      </c>
      <c r="K10" s="33">
        <v>2011</v>
      </c>
      <c r="L10" s="33">
        <v>2010</v>
      </c>
      <c r="M10" s="3"/>
      <c r="N10" s="3"/>
      <c r="O10" s="3"/>
      <c r="P10" s="3"/>
      <c r="Q10" s="3"/>
      <c r="R10" s="3"/>
      <c r="S10" s="3"/>
      <c r="T10" s="3"/>
      <c r="U10" s="3"/>
      <c r="V10" s="3"/>
      <c r="W10" s="3"/>
      <c r="X10" s="3"/>
      <c r="Y10" s="3"/>
      <c r="Z10" s="3"/>
      <c r="AA10" s="3"/>
      <c r="AB10" s="3"/>
      <c r="AC10" s="3"/>
      <c r="AD10" s="3"/>
      <c r="AE10" s="3"/>
      <c r="AF10" s="3"/>
      <c r="AG10" s="3"/>
      <c r="AH10" s="3"/>
      <c r="AI10" s="3"/>
      <c r="AJ10" s="3"/>
      <c r="AK10" s="3"/>
      <c r="AL10" s="3"/>
      <c r="AM10" s="3"/>
      <c r="AN10" s="3"/>
      <c r="AO10" s="3"/>
      <c r="AP10" s="3"/>
      <c r="AQ10" s="3"/>
      <c r="AR10" s="3"/>
      <c r="AS10" s="3"/>
      <c r="AT10" s="3"/>
      <c r="AU10" s="3"/>
      <c r="AV10" s="3"/>
      <c r="AW10" s="3"/>
      <c r="AX10" s="3"/>
      <c r="AY10" s="3"/>
      <c r="AZ10" s="3"/>
      <c r="BA10" s="3"/>
      <c r="BB10" s="3"/>
      <c r="BC10" s="3"/>
      <c r="BD10" s="3"/>
      <c r="BE10" s="3"/>
      <c r="BF10" s="3"/>
      <c r="BG10" s="3"/>
      <c r="BH10" s="3"/>
      <c r="BI10" s="3"/>
      <c r="BJ10" s="3"/>
      <c r="BK10" s="3"/>
      <c r="BL10" s="3"/>
      <c r="BM10" s="3"/>
      <c r="BN10" s="3"/>
      <c r="BO10" s="3"/>
      <c r="BP10" s="3"/>
      <c r="BQ10" s="3"/>
      <c r="BR10" s="3"/>
      <c r="BS10" s="3"/>
      <c r="BT10" s="3"/>
      <c r="BU10" s="3"/>
      <c r="BV10" s="3"/>
      <c r="BW10" s="3"/>
      <c r="BX10" s="3"/>
      <c r="BY10" s="3"/>
      <c r="BZ10" s="3"/>
      <c r="CA10" s="3"/>
      <c r="CB10" s="3"/>
      <c r="CC10" s="3"/>
      <c r="CD10" s="3"/>
      <c r="CE10" s="3"/>
      <c r="CF10" s="3"/>
      <c r="CG10" s="3"/>
      <c r="CH10" s="3"/>
      <c r="CI10" s="3"/>
      <c r="CJ10" s="3"/>
      <c r="CK10" s="3"/>
      <c r="CL10" s="3"/>
      <c r="CM10" s="3"/>
      <c r="CN10" s="3"/>
      <c r="CO10" s="3"/>
      <c r="CP10" s="3"/>
      <c r="CQ10" s="3"/>
      <c r="CR10" s="3"/>
      <c r="CS10" s="3"/>
      <c r="CT10" s="3"/>
      <c r="CU10" s="3"/>
      <c r="CV10" s="3"/>
      <c r="CW10" s="3"/>
      <c r="CX10" s="3"/>
      <c r="CY10" s="3"/>
      <c r="CZ10" s="3"/>
      <c r="DA10" s="3"/>
      <c r="DB10" s="3"/>
      <c r="DC10" s="3"/>
      <c r="DD10" s="3"/>
      <c r="DE10" s="3"/>
      <c r="DF10" s="3"/>
      <c r="DG10" s="3"/>
      <c r="DH10" s="3"/>
      <c r="DI10" s="3"/>
      <c r="DJ10" s="3"/>
      <c r="DK10" s="3"/>
      <c r="DL10" s="3"/>
      <c r="DM10" s="3"/>
      <c r="DN10" s="3"/>
      <c r="DO10" s="3"/>
      <c r="DP10" s="3"/>
      <c r="DQ10" s="3"/>
      <c r="DR10" s="3"/>
      <c r="DS10" s="3"/>
      <c r="DT10" s="3"/>
      <c r="DU10" s="3"/>
      <c r="DV10" s="3"/>
      <c r="DW10" s="3"/>
      <c r="DX10" s="3"/>
      <c r="DY10" s="3"/>
      <c r="DZ10" s="3"/>
      <c r="EA10" s="3"/>
      <c r="EB10" s="3"/>
      <c r="EC10" s="3"/>
      <c r="ED10" s="3"/>
      <c r="EE10" s="3"/>
      <c r="EF10" s="3"/>
      <c r="EG10" s="3"/>
      <c r="EH10" s="3"/>
      <c r="EI10" s="3"/>
      <c r="EJ10" s="3"/>
      <c r="EK10" s="3"/>
      <c r="EL10" s="3"/>
      <c r="EM10" s="3"/>
      <c r="EN10" s="3"/>
      <c r="EO10" s="3"/>
      <c r="EP10" s="3"/>
      <c r="EQ10" s="3"/>
      <c r="ER10" s="3"/>
      <c r="ES10" s="3"/>
      <c r="ET10" s="3"/>
      <c r="EU10" s="3"/>
      <c r="EV10" s="3"/>
      <c r="EW10" s="3"/>
      <c r="EX10" s="3"/>
      <c r="EY10" s="3"/>
      <c r="EZ10" s="3"/>
      <c r="FA10" s="3"/>
      <c r="FB10" s="3"/>
      <c r="FC10" s="3"/>
      <c r="FD10" s="3"/>
      <c r="FE10" s="3"/>
      <c r="FF10" s="3"/>
      <c r="FG10" s="3"/>
      <c r="FH10" s="3"/>
      <c r="FI10" s="3"/>
      <c r="FJ10" s="3"/>
      <c r="FK10" s="3"/>
      <c r="FL10" s="3"/>
      <c r="FM10" s="3"/>
      <c r="FN10" s="3"/>
      <c r="FO10" s="3"/>
      <c r="FP10" s="3"/>
      <c r="FQ10" s="3"/>
      <c r="FR10" s="3"/>
      <c r="FS10" s="3"/>
      <c r="FT10" s="3"/>
      <c r="FU10" s="3"/>
      <c r="FV10" s="3"/>
      <c r="FW10" s="3"/>
      <c r="FX10" s="3"/>
      <c r="FY10" s="3"/>
      <c r="FZ10" s="3"/>
      <c r="GA10" s="3"/>
      <c r="GB10" s="3"/>
      <c r="GC10" s="3"/>
      <c r="GD10" s="3"/>
      <c r="GE10" s="3"/>
      <c r="GF10" s="3"/>
      <c r="GG10" s="3"/>
      <c r="GH10" s="3"/>
      <c r="GI10" s="3"/>
      <c r="GJ10" s="3"/>
      <c r="GK10" s="3"/>
      <c r="GL10" s="3"/>
      <c r="GM10" s="3"/>
      <c r="GN10" s="3"/>
      <c r="GO10" s="3"/>
      <c r="GP10" s="3"/>
      <c r="GQ10" s="3"/>
      <c r="GR10" s="3"/>
      <c r="GS10" s="3"/>
      <c r="GT10" s="3"/>
      <c r="GU10" s="3"/>
      <c r="GV10" s="3"/>
      <c r="GW10" s="3"/>
      <c r="GX10" s="3"/>
      <c r="GY10" s="3"/>
      <c r="GZ10" s="3"/>
      <c r="HA10" s="3"/>
      <c r="HB10" s="3"/>
      <c r="HC10" s="3"/>
      <c r="HD10" s="3"/>
      <c r="HE10" s="3"/>
      <c r="HF10" s="3"/>
      <c r="HG10" s="3"/>
      <c r="HH10" s="3"/>
      <c r="HI10" s="3"/>
      <c r="HJ10" s="3"/>
      <c r="HK10" s="3"/>
      <c r="HL10" s="3"/>
      <c r="HM10" s="3"/>
      <c r="HN10" s="3"/>
      <c r="HO10" s="3"/>
      <c r="HP10" s="3"/>
      <c r="HQ10" s="3"/>
      <c r="HR10" s="3"/>
      <c r="HS10" s="3"/>
      <c r="HT10" s="3"/>
      <c r="HU10" s="3"/>
      <c r="HV10" s="3"/>
      <c r="HW10" s="3"/>
      <c r="HX10" s="3"/>
      <c r="HY10" s="3"/>
      <c r="HZ10" s="3"/>
      <c r="IA10" s="3"/>
      <c r="IB10" s="3"/>
      <c r="IC10" s="3"/>
      <c r="ID10" s="3"/>
      <c r="IE10" s="3"/>
      <c r="IF10" s="3"/>
      <c r="IG10" s="3"/>
      <c r="IH10" s="3"/>
      <c r="II10" s="3"/>
      <c r="IJ10" s="3"/>
      <c r="IK10" s="3"/>
      <c r="IL10" s="3"/>
      <c r="IM10" s="3"/>
      <c r="IN10" s="3"/>
      <c r="IO10" s="3"/>
      <c r="IP10" s="3"/>
      <c r="IQ10" s="3"/>
      <c r="IR10" s="3"/>
      <c r="IS10" s="3"/>
      <c r="IT10" s="3"/>
      <c r="IU10" s="3"/>
      <c r="IV10" s="3"/>
      <c r="IW10" s="3"/>
      <c r="IX10" s="3"/>
      <c r="IY10" s="3"/>
      <c r="IZ10" s="3"/>
      <c r="JA10" s="3"/>
      <c r="JB10" s="3"/>
      <c r="JC10" s="3"/>
      <c r="JD10" s="3"/>
      <c r="JE10" s="3"/>
      <c r="JF10" s="3"/>
      <c r="JG10" s="3"/>
      <c r="JH10" s="3"/>
      <c r="JI10" s="3"/>
      <c r="JJ10" s="3"/>
      <c r="JK10" s="3"/>
      <c r="JL10" s="3"/>
      <c r="JM10" s="3"/>
      <c r="JN10" s="3"/>
      <c r="JO10" s="3"/>
      <c r="JP10" s="3"/>
      <c r="JQ10" s="3"/>
      <c r="JR10" s="3"/>
      <c r="JS10" s="3"/>
      <c r="JT10" s="3"/>
      <c r="JU10" s="3"/>
      <c r="JV10" s="3"/>
      <c r="JW10" s="3"/>
      <c r="JX10" s="3"/>
      <c r="JY10" s="3"/>
      <c r="JZ10" s="3"/>
      <c r="KA10" s="3"/>
      <c r="KB10" s="3"/>
      <c r="KC10" s="3"/>
      <c r="KD10" s="3"/>
      <c r="KE10" s="3"/>
      <c r="KF10" s="3"/>
      <c r="KG10" s="3"/>
      <c r="KH10" s="3"/>
      <c r="KI10" s="3"/>
      <c r="KJ10" s="3"/>
      <c r="KK10" s="3"/>
      <c r="KL10" s="3"/>
      <c r="KM10" s="3"/>
      <c r="KN10" s="3"/>
      <c r="KO10" s="3"/>
      <c r="KP10" s="3"/>
      <c r="KQ10" s="3"/>
      <c r="KR10" s="3"/>
      <c r="KS10" s="3"/>
      <c r="KT10" s="3"/>
      <c r="KU10" s="3"/>
      <c r="KV10" s="3"/>
      <c r="KW10" s="3"/>
      <c r="KX10" s="3"/>
      <c r="KY10" s="3"/>
      <c r="KZ10" s="3"/>
      <c r="LA10" s="3"/>
      <c r="LB10" s="3"/>
      <c r="LC10" s="3"/>
      <c r="LD10" s="3"/>
      <c r="LE10" s="3"/>
      <c r="LF10" s="3"/>
      <c r="LG10" s="3"/>
      <c r="LH10" s="3"/>
      <c r="LI10" s="3"/>
      <c r="LJ10" s="3"/>
      <c r="LK10" s="3"/>
      <c r="LL10" s="3"/>
      <c r="LM10" s="3"/>
      <c r="LN10" s="3"/>
      <c r="LO10" s="3"/>
      <c r="LP10" s="3"/>
      <c r="LQ10" s="3"/>
      <c r="LR10" s="3"/>
      <c r="LS10" s="3"/>
      <c r="LT10" s="3"/>
      <c r="LU10" s="3"/>
      <c r="LV10" s="3"/>
      <c r="LW10" s="3"/>
      <c r="LX10" s="3"/>
      <c r="LY10" s="3"/>
      <c r="LZ10" s="3"/>
      <c r="MA10" s="3"/>
      <c r="MB10" s="3"/>
      <c r="MC10" s="3"/>
      <c r="MD10" s="3"/>
      <c r="ME10" s="3"/>
      <c r="MF10" s="3"/>
      <c r="MG10" s="3"/>
      <c r="MH10" s="3"/>
      <c r="MI10" s="3"/>
      <c r="MJ10" s="3"/>
      <c r="MK10" s="3"/>
      <c r="ML10" s="3"/>
      <c r="MM10" s="3"/>
      <c r="MN10" s="3"/>
      <c r="MO10" s="3"/>
      <c r="MP10" s="3"/>
      <c r="MQ10" s="3"/>
      <c r="MR10" s="3"/>
      <c r="MS10" s="3"/>
      <c r="MT10" s="3"/>
      <c r="MU10" s="3"/>
      <c r="MV10" s="3"/>
      <c r="MW10" s="3"/>
      <c r="MX10" s="3"/>
      <c r="MY10" s="3"/>
      <c r="MZ10" s="3"/>
      <c r="NA10" s="3"/>
      <c r="NB10" s="3"/>
      <c r="NC10" s="3"/>
      <c r="ND10" s="3"/>
      <c r="NE10" s="3"/>
      <c r="NF10" s="3"/>
      <c r="NG10" s="3"/>
      <c r="NH10" s="3"/>
      <c r="NI10" s="3"/>
      <c r="NJ10" s="3"/>
      <c r="NK10" s="3"/>
      <c r="NL10" s="3"/>
      <c r="NM10" s="3"/>
      <c r="NN10" s="3"/>
      <c r="NO10" s="3"/>
      <c r="NP10" s="3"/>
      <c r="NQ10" s="3"/>
      <c r="NR10" s="3"/>
      <c r="NS10" s="3"/>
      <c r="NT10" s="3"/>
      <c r="NU10" s="3"/>
      <c r="NV10" s="3"/>
      <c r="NW10" s="3"/>
      <c r="NX10" s="3"/>
      <c r="NY10" s="3"/>
      <c r="NZ10" s="3"/>
      <c r="OA10" s="3"/>
      <c r="OB10" s="3"/>
      <c r="OC10" s="3"/>
      <c r="OD10" s="3"/>
      <c r="OE10" s="3"/>
      <c r="OF10" s="3"/>
      <c r="OG10" s="3"/>
      <c r="OH10" s="3"/>
      <c r="OI10" s="3"/>
      <c r="OJ10" s="3"/>
      <c r="OK10" s="3"/>
      <c r="OL10" s="3"/>
      <c r="OM10" s="3"/>
      <c r="ON10" s="3"/>
      <c r="OO10" s="3"/>
      <c r="OP10" s="3"/>
      <c r="OQ10" s="3"/>
      <c r="OR10" s="3"/>
      <c r="OS10" s="3"/>
      <c r="OT10" s="3"/>
      <c r="OU10" s="3"/>
      <c r="OV10" s="3"/>
      <c r="OW10" s="3"/>
      <c r="OX10" s="3"/>
      <c r="OY10" s="3"/>
      <c r="OZ10" s="3"/>
      <c r="PA10" s="3"/>
      <c r="PB10" s="3"/>
      <c r="PC10" s="3"/>
      <c r="PD10" s="3"/>
      <c r="PE10" s="3"/>
      <c r="PF10" s="3"/>
      <c r="PG10" s="3"/>
      <c r="PH10" s="3"/>
      <c r="PI10" s="3"/>
      <c r="PJ10" s="3"/>
      <c r="PK10" s="3"/>
      <c r="PL10" s="3"/>
      <c r="PM10" s="3"/>
      <c r="PN10" s="3"/>
      <c r="PO10" s="3"/>
      <c r="PP10" s="3"/>
      <c r="PQ10" s="3"/>
      <c r="PR10" s="3"/>
      <c r="PS10" s="3"/>
      <c r="PT10" s="3"/>
      <c r="PU10" s="3"/>
      <c r="PV10" s="3"/>
      <c r="PW10" s="3"/>
      <c r="PX10" s="3"/>
      <c r="PY10" s="3"/>
      <c r="PZ10" s="3"/>
      <c r="QA10" s="3"/>
      <c r="QB10" s="3"/>
      <c r="QC10" s="3"/>
      <c r="QD10" s="3"/>
      <c r="QE10" s="3"/>
      <c r="QF10" s="3"/>
      <c r="QG10" s="3"/>
      <c r="QH10" s="3"/>
      <c r="QI10" s="3"/>
      <c r="QJ10" s="3"/>
      <c r="QK10" s="3"/>
      <c r="QL10" s="3"/>
      <c r="QM10" s="3"/>
      <c r="QN10" s="3"/>
      <c r="QO10" s="3"/>
      <c r="QP10" s="3"/>
      <c r="QQ10" s="3"/>
      <c r="QR10" s="3"/>
      <c r="QS10" s="3"/>
      <c r="QT10" s="3"/>
      <c r="QU10" s="3"/>
      <c r="QV10" s="3"/>
      <c r="QW10" s="3"/>
      <c r="QX10" s="3"/>
      <c r="QY10" s="3"/>
      <c r="QZ10" s="3"/>
      <c r="RA10" s="3"/>
      <c r="RB10" s="3"/>
      <c r="RC10" s="3"/>
      <c r="RD10" s="3"/>
      <c r="RE10" s="3"/>
      <c r="RF10" s="3"/>
      <c r="RG10" s="3"/>
      <c r="RH10" s="3"/>
      <c r="RI10" s="3"/>
      <c r="RJ10" s="3"/>
      <c r="RK10" s="3"/>
      <c r="RL10" s="3"/>
      <c r="RM10" s="3"/>
      <c r="RN10" s="3"/>
      <c r="RO10" s="3"/>
      <c r="RP10" s="3"/>
      <c r="RQ10" s="3"/>
      <c r="RR10" s="3"/>
      <c r="RS10" s="3"/>
      <c r="RT10" s="3"/>
      <c r="RU10" s="3"/>
      <c r="RV10" s="3"/>
      <c r="RW10" s="3"/>
      <c r="RX10" s="3"/>
      <c r="RY10" s="3"/>
      <c r="RZ10" s="3"/>
      <c r="SA10" s="3"/>
      <c r="SB10" s="3"/>
      <c r="SC10" s="3"/>
      <c r="SD10" s="3"/>
      <c r="SE10" s="3"/>
      <c r="SF10" s="3"/>
      <c r="SG10" s="3"/>
      <c r="SH10" s="3"/>
      <c r="SI10" s="3"/>
      <c r="SJ10" s="3"/>
      <c r="SK10" s="3"/>
      <c r="SL10" s="3"/>
      <c r="SM10" s="3"/>
      <c r="SN10" s="3"/>
      <c r="SO10" s="3"/>
      <c r="SP10" s="3"/>
      <c r="SQ10" s="3"/>
      <c r="SR10" s="3"/>
      <c r="SS10" s="3"/>
      <c r="ST10" s="3"/>
      <c r="SU10" s="3"/>
      <c r="SV10" s="3"/>
      <c r="SW10" s="3"/>
      <c r="SX10" s="3"/>
      <c r="SY10" s="3"/>
      <c r="SZ10" s="3"/>
      <c r="TA10" s="3"/>
      <c r="TB10" s="3"/>
      <c r="TC10" s="3"/>
      <c r="TD10" s="3"/>
      <c r="TE10" s="3"/>
      <c r="TF10" s="3"/>
      <c r="TG10" s="3"/>
      <c r="TH10" s="3"/>
      <c r="TI10" s="3"/>
      <c r="TJ10" s="3"/>
      <c r="TK10" s="3"/>
      <c r="TL10" s="3"/>
      <c r="TM10" s="3"/>
      <c r="TN10" s="3"/>
      <c r="TO10" s="3"/>
      <c r="TP10" s="3"/>
      <c r="TQ10" s="3"/>
      <c r="TR10" s="3"/>
      <c r="TS10" s="3"/>
      <c r="TT10" s="3"/>
      <c r="TU10" s="3"/>
      <c r="TV10" s="3"/>
      <c r="TW10" s="3"/>
      <c r="TX10" s="3"/>
      <c r="TY10" s="3"/>
      <c r="TZ10" s="3"/>
      <c r="UA10" s="3"/>
      <c r="UB10" s="3"/>
      <c r="UC10" s="3"/>
      <c r="UD10" s="3"/>
      <c r="UE10" s="3"/>
      <c r="UF10" s="3"/>
      <c r="UG10" s="3"/>
      <c r="UH10" s="3"/>
      <c r="UI10" s="3"/>
      <c r="UJ10" s="3"/>
      <c r="UK10" s="3"/>
      <c r="UL10" s="3"/>
      <c r="UM10" s="3"/>
      <c r="UN10" s="3"/>
      <c r="UO10" s="3"/>
      <c r="UP10" s="3"/>
      <c r="UQ10" s="3"/>
      <c r="UR10" s="3"/>
      <c r="US10" s="3"/>
      <c r="UT10" s="3"/>
      <c r="UU10" s="3"/>
      <c r="UV10" s="3"/>
      <c r="UW10" s="3"/>
      <c r="UX10" s="3"/>
      <c r="UY10" s="3"/>
      <c r="UZ10" s="3"/>
      <c r="VA10" s="3"/>
      <c r="VB10" s="3"/>
      <c r="VC10" s="3"/>
      <c r="VD10" s="3"/>
      <c r="VE10" s="3"/>
      <c r="VF10" s="3"/>
      <c r="VG10" s="3"/>
      <c r="VH10" s="3"/>
      <c r="VI10" s="3"/>
      <c r="VJ10" s="3"/>
      <c r="VK10" s="3"/>
      <c r="VL10" s="3"/>
      <c r="VM10" s="3"/>
      <c r="VN10" s="3"/>
      <c r="VO10" s="3"/>
      <c r="VP10" s="3"/>
      <c r="VQ10" s="3"/>
      <c r="VR10" s="3"/>
      <c r="VS10" s="3"/>
      <c r="VT10" s="3"/>
      <c r="VU10" s="3"/>
      <c r="VV10" s="3"/>
      <c r="VW10" s="3"/>
      <c r="VX10" s="3"/>
      <c r="VY10" s="3"/>
      <c r="VZ10" s="3"/>
      <c r="WA10" s="3"/>
      <c r="WB10" s="3"/>
      <c r="WC10" s="3"/>
      <c r="WD10" s="3"/>
      <c r="WE10" s="3"/>
      <c r="WF10" s="3"/>
      <c r="WG10" s="3"/>
      <c r="WH10" s="3"/>
      <c r="WI10" s="3"/>
      <c r="WJ10" s="3"/>
      <c r="WK10" s="3"/>
      <c r="WL10" s="3"/>
      <c r="WM10" s="3"/>
      <c r="WN10" s="3"/>
      <c r="WO10" s="3"/>
      <c r="WP10" s="3"/>
      <c r="WQ10" s="3"/>
      <c r="WR10" s="3"/>
      <c r="WS10" s="3"/>
      <c r="WT10" s="3"/>
      <c r="WU10" s="3"/>
      <c r="WV10" s="3"/>
      <c r="WW10" s="3"/>
      <c r="WX10" s="3"/>
      <c r="WY10" s="3"/>
      <c r="WZ10" s="3"/>
      <c r="XA10" s="3"/>
      <c r="XB10" s="3"/>
      <c r="XC10" s="3"/>
      <c r="XD10" s="3"/>
      <c r="XE10" s="3"/>
      <c r="XF10" s="3"/>
      <c r="XG10" s="3"/>
      <c r="XH10" s="3"/>
      <c r="XI10" s="3"/>
      <c r="XJ10" s="3"/>
      <c r="XK10" s="3"/>
      <c r="XL10" s="3"/>
      <c r="XM10" s="3"/>
      <c r="XN10" s="3"/>
      <c r="XO10" s="3"/>
      <c r="XP10" s="3"/>
      <c r="XQ10" s="3"/>
      <c r="XR10" s="3"/>
      <c r="XS10" s="3"/>
      <c r="XT10" s="3"/>
      <c r="XU10" s="3"/>
      <c r="XV10" s="3"/>
      <c r="XW10" s="3"/>
      <c r="XX10" s="3"/>
      <c r="XY10" s="3"/>
      <c r="XZ10" s="3"/>
      <c r="YA10" s="3"/>
      <c r="YB10" s="3"/>
      <c r="YC10" s="3"/>
      <c r="YD10" s="3"/>
      <c r="YE10" s="3"/>
      <c r="YF10" s="3"/>
      <c r="YG10" s="3"/>
      <c r="YH10" s="3"/>
      <c r="YI10" s="3"/>
      <c r="YJ10" s="3"/>
      <c r="YK10" s="3"/>
      <c r="YL10" s="3"/>
      <c r="YM10" s="3"/>
      <c r="YN10" s="3"/>
      <c r="YO10" s="3"/>
      <c r="YP10" s="3"/>
      <c r="YQ10" s="3"/>
      <c r="YR10" s="3"/>
      <c r="YS10" s="3"/>
      <c r="YT10" s="3"/>
      <c r="YU10" s="3"/>
      <c r="YV10" s="3"/>
      <c r="YW10" s="3"/>
      <c r="YX10" s="3"/>
      <c r="YY10" s="3"/>
      <c r="YZ10" s="3"/>
      <c r="ZA10" s="3"/>
      <c r="ZB10" s="3"/>
      <c r="ZC10" s="3"/>
      <c r="ZD10" s="3"/>
      <c r="ZE10" s="3"/>
      <c r="ZF10" s="3"/>
      <c r="ZG10" s="3"/>
      <c r="ZH10" s="3"/>
      <c r="ZI10" s="3"/>
      <c r="ZJ10" s="3"/>
      <c r="ZK10" s="3"/>
      <c r="ZL10" s="3"/>
      <c r="ZM10" s="3"/>
      <c r="ZN10" s="3"/>
      <c r="ZO10" s="3"/>
      <c r="ZP10" s="3"/>
      <c r="ZQ10" s="3"/>
      <c r="ZR10" s="3"/>
      <c r="ZS10" s="3"/>
      <c r="ZT10" s="3"/>
      <c r="ZU10" s="3"/>
      <c r="ZV10" s="3"/>
      <c r="ZW10" s="3"/>
      <c r="ZX10" s="3"/>
      <c r="ZY10" s="3"/>
      <c r="ZZ10" s="3"/>
      <c r="AAA10" s="3"/>
      <c r="AAB10" s="3"/>
      <c r="AAC10" s="3"/>
      <c r="AAD10" s="3"/>
      <c r="AAE10" s="3"/>
      <c r="AAF10" s="3"/>
      <c r="AAG10" s="3"/>
      <c r="AAH10" s="3"/>
      <c r="AAI10" s="3"/>
      <c r="AAJ10" s="3"/>
      <c r="AAK10" s="3"/>
      <c r="AAL10" s="3"/>
      <c r="AAM10" s="3"/>
      <c r="AAN10" s="3"/>
      <c r="AAO10" s="3"/>
      <c r="AAP10" s="3"/>
      <c r="AAQ10" s="3"/>
      <c r="AAR10" s="3"/>
      <c r="AAS10" s="3"/>
      <c r="AAT10" s="3"/>
      <c r="AAU10" s="3"/>
      <c r="AAV10" s="3"/>
      <c r="AAW10" s="3"/>
      <c r="AAX10" s="3"/>
      <c r="AAY10" s="3"/>
      <c r="AAZ10" s="3"/>
      <c r="ABA10" s="3"/>
      <c r="ABB10" s="3"/>
      <c r="ABC10" s="3"/>
      <c r="ABD10" s="3"/>
      <c r="ABE10" s="3"/>
      <c r="ABF10" s="3"/>
      <c r="ABG10" s="3"/>
      <c r="ABH10" s="3"/>
      <c r="ABI10" s="3"/>
      <c r="ABJ10" s="3"/>
      <c r="ABK10" s="3"/>
      <c r="ABL10" s="3"/>
      <c r="ABM10" s="3"/>
      <c r="ABN10" s="3"/>
      <c r="ABO10" s="3"/>
      <c r="ABP10" s="3"/>
      <c r="ABQ10" s="3"/>
      <c r="ABR10" s="3"/>
      <c r="ABS10" s="3"/>
      <c r="ABT10" s="3"/>
      <c r="ABU10" s="3"/>
      <c r="ABV10" s="3"/>
      <c r="ABW10" s="3"/>
      <c r="ABX10" s="3"/>
      <c r="ABY10" s="3"/>
      <c r="ABZ10" s="3"/>
      <c r="ACA10" s="3"/>
      <c r="ACB10" s="3"/>
      <c r="ACC10" s="3"/>
      <c r="ACD10" s="3"/>
      <c r="ACE10" s="3"/>
      <c r="ACF10" s="3"/>
      <c r="ACG10" s="3"/>
      <c r="ACH10" s="3"/>
      <c r="ACI10" s="3"/>
      <c r="ACJ10" s="3"/>
      <c r="ACK10" s="3"/>
      <c r="ACL10" s="3"/>
      <c r="ACM10" s="3"/>
      <c r="ACN10" s="3"/>
      <c r="ACO10" s="3"/>
      <c r="ACP10" s="3"/>
      <c r="ACQ10" s="3"/>
      <c r="ACR10" s="3"/>
      <c r="ACS10" s="3"/>
      <c r="ACT10" s="3"/>
      <c r="ACU10" s="3"/>
      <c r="ACV10" s="3"/>
      <c r="ACW10" s="3"/>
      <c r="ACX10" s="3"/>
      <c r="ACY10" s="3"/>
      <c r="ACZ10" s="3"/>
      <c r="ADA10" s="3"/>
      <c r="ADB10" s="3"/>
      <c r="ADC10" s="3"/>
      <c r="ADD10" s="3"/>
      <c r="ADE10" s="3"/>
      <c r="ADF10" s="3"/>
      <c r="ADG10" s="3"/>
      <c r="ADH10" s="3"/>
      <c r="ADI10" s="3"/>
      <c r="ADJ10" s="3"/>
      <c r="ADK10" s="3"/>
      <c r="ADL10" s="3"/>
      <c r="ADM10" s="3"/>
      <c r="ADN10" s="3"/>
      <c r="ADO10" s="3"/>
      <c r="ADP10" s="3"/>
      <c r="ADQ10" s="3"/>
      <c r="ADR10" s="3"/>
      <c r="ADS10" s="3"/>
      <c r="ADT10" s="3"/>
      <c r="ADU10" s="3"/>
      <c r="ADV10" s="3"/>
      <c r="ADW10" s="3"/>
      <c r="ADX10" s="3"/>
      <c r="ADY10" s="3"/>
      <c r="ADZ10" s="3"/>
      <c r="AEA10" s="3"/>
      <c r="AEB10" s="3"/>
      <c r="AEC10" s="3"/>
      <c r="AED10" s="3"/>
      <c r="AEE10" s="3"/>
      <c r="AEF10" s="3"/>
      <c r="AEG10" s="3"/>
      <c r="AEH10" s="3"/>
      <c r="AEI10" s="3"/>
      <c r="AEJ10" s="3"/>
      <c r="AEK10" s="3"/>
      <c r="AEL10" s="3"/>
      <c r="AEM10" s="3"/>
      <c r="AEN10" s="3"/>
      <c r="AEO10" s="3"/>
      <c r="AEP10" s="3"/>
      <c r="AEQ10" s="3"/>
      <c r="AER10" s="3"/>
      <c r="AES10" s="3"/>
      <c r="AET10" s="3"/>
      <c r="AEU10" s="3"/>
      <c r="AEV10" s="3"/>
      <c r="AEW10" s="3"/>
      <c r="AEX10" s="3"/>
      <c r="AEY10" s="3"/>
      <c r="AEZ10" s="3"/>
      <c r="AFA10" s="3"/>
      <c r="AFB10" s="3"/>
      <c r="AFC10" s="3"/>
      <c r="AFD10" s="3"/>
      <c r="AFE10" s="3"/>
      <c r="AFF10" s="3"/>
      <c r="AFG10" s="3"/>
      <c r="AFH10" s="3"/>
      <c r="AFI10" s="3"/>
      <c r="AFJ10" s="3"/>
      <c r="AFK10" s="3"/>
      <c r="AFL10" s="3"/>
      <c r="AFM10" s="3"/>
      <c r="AFN10" s="3"/>
      <c r="AFO10" s="3"/>
      <c r="AFP10" s="3"/>
      <c r="AFQ10" s="3"/>
      <c r="AFR10" s="3"/>
      <c r="AFS10" s="3"/>
      <c r="AFT10" s="3"/>
      <c r="AFU10" s="3"/>
      <c r="AFV10" s="3"/>
      <c r="AFW10" s="3"/>
      <c r="AFX10" s="3"/>
      <c r="AFY10" s="3"/>
      <c r="AFZ10" s="3"/>
      <c r="AGA10" s="3"/>
      <c r="AGB10" s="3"/>
      <c r="AGC10" s="3"/>
      <c r="AGD10" s="3"/>
      <c r="AGE10" s="3"/>
      <c r="AGF10" s="3"/>
      <c r="AGG10" s="3"/>
      <c r="AGH10" s="3"/>
      <c r="AGI10" s="3"/>
      <c r="AGJ10" s="3"/>
      <c r="AGK10" s="3"/>
      <c r="AGL10" s="3"/>
      <c r="AGM10" s="3"/>
      <c r="AGN10" s="3"/>
      <c r="AGO10" s="3"/>
      <c r="AGP10" s="3"/>
      <c r="AGQ10" s="3"/>
      <c r="AGR10" s="3"/>
      <c r="AGS10" s="3"/>
      <c r="AGT10" s="3"/>
      <c r="AGU10" s="3"/>
      <c r="AGV10" s="3"/>
      <c r="AGW10" s="3"/>
      <c r="AGX10" s="3"/>
      <c r="AGY10" s="3"/>
      <c r="AGZ10" s="3"/>
      <c r="AHA10" s="3"/>
      <c r="AHB10" s="3"/>
      <c r="AHC10" s="3"/>
      <c r="AHD10" s="3"/>
      <c r="AHE10" s="3"/>
      <c r="AHF10" s="3"/>
      <c r="AHG10" s="3"/>
      <c r="AHH10" s="3"/>
      <c r="AHI10" s="3"/>
      <c r="AHJ10" s="3"/>
      <c r="AHK10" s="3"/>
      <c r="AHL10" s="3"/>
      <c r="AHM10" s="3"/>
      <c r="AHN10" s="3"/>
      <c r="AHO10" s="3"/>
      <c r="AHP10" s="3"/>
      <c r="AHQ10" s="3"/>
      <c r="AHR10" s="3"/>
      <c r="AHS10" s="3"/>
      <c r="AHT10" s="3"/>
      <c r="AHU10" s="3"/>
      <c r="AHV10" s="3"/>
      <c r="AHW10" s="3"/>
      <c r="AHX10" s="3"/>
      <c r="AHY10" s="3"/>
      <c r="AHZ10" s="3"/>
      <c r="AIA10" s="3"/>
      <c r="AIB10" s="3"/>
      <c r="AIC10" s="3"/>
      <c r="AID10" s="3"/>
      <c r="AIE10" s="3"/>
      <c r="AIF10" s="3"/>
      <c r="AIG10" s="3"/>
      <c r="AIH10" s="3"/>
      <c r="AII10" s="3"/>
      <c r="AIJ10" s="3"/>
      <c r="AIK10" s="3"/>
      <c r="AIL10" s="3"/>
      <c r="AIM10" s="3"/>
      <c r="AIN10" s="3"/>
      <c r="AIO10" s="3"/>
      <c r="AIP10" s="3"/>
      <c r="AIQ10" s="3"/>
      <c r="AIR10" s="3"/>
      <c r="AIS10" s="3"/>
      <c r="AIT10" s="3"/>
      <c r="AIU10" s="3"/>
      <c r="AIV10" s="3"/>
      <c r="AIW10" s="3"/>
      <c r="AIX10" s="3"/>
      <c r="AIY10" s="3"/>
      <c r="AIZ10" s="3"/>
      <c r="AJA10" s="3"/>
      <c r="AJB10" s="3"/>
      <c r="AJC10" s="3"/>
      <c r="AJD10" s="3"/>
      <c r="AJE10" s="3"/>
      <c r="AJF10" s="3"/>
      <c r="AJG10" s="3"/>
      <c r="AJH10" s="3"/>
      <c r="AJI10" s="3"/>
      <c r="AJJ10" s="3"/>
      <c r="AJK10" s="3"/>
      <c r="AJL10" s="3"/>
      <c r="AJM10" s="3"/>
      <c r="AJN10" s="3"/>
      <c r="AJO10" s="3"/>
      <c r="AJP10" s="3"/>
      <c r="AJQ10" s="3"/>
      <c r="AJR10" s="3"/>
      <c r="AJS10" s="3"/>
      <c r="AJT10" s="3"/>
      <c r="AJU10" s="3"/>
      <c r="AJV10" s="3"/>
      <c r="AJW10" s="3"/>
      <c r="AJX10" s="3"/>
      <c r="AJY10" s="3"/>
      <c r="AJZ10" s="3"/>
      <c r="AKA10" s="3"/>
      <c r="AKB10" s="3"/>
      <c r="AKC10" s="3"/>
      <c r="AKD10" s="3"/>
      <c r="AKE10" s="3"/>
      <c r="AKF10" s="3"/>
      <c r="AKG10" s="3"/>
      <c r="AKH10" s="3"/>
      <c r="AKI10" s="3"/>
      <c r="AKJ10" s="3"/>
      <c r="AKK10" s="3"/>
      <c r="AKL10" s="3"/>
      <c r="AKM10" s="3"/>
      <c r="AKN10" s="3"/>
      <c r="AKO10" s="3"/>
      <c r="AKP10" s="3"/>
      <c r="AKQ10" s="3"/>
      <c r="AKR10" s="3"/>
      <c r="AKS10" s="3"/>
      <c r="AKT10" s="3"/>
      <c r="AKU10" s="3"/>
      <c r="AKV10" s="3"/>
      <c r="AKW10" s="3"/>
      <c r="AKX10" s="3"/>
      <c r="AKY10" s="3"/>
      <c r="AKZ10" s="3"/>
      <c r="ALA10" s="3"/>
      <c r="ALB10" s="3"/>
      <c r="ALC10" s="3"/>
      <c r="ALD10" s="3"/>
      <c r="ALE10" s="3"/>
      <c r="ALF10" s="3"/>
      <c r="ALG10" s="3"/>
      <c r="ALH10" s="3"/>
      <c r="ALI10" s="3"/>
      <c r="ALJ10" s="3"/>
      <c r="ALK10" s="3"/>
      <c r="ALL10" s="3"/>
      <c r="ALM10" s="3"/>
      <c r="ALN10" s="3"/>
      <c r="ALO10" s="3"/>
      <c r="ALP10" s="3"/>
      <c r="ALQ10" s="3"/>
      <c r="ALR10" s="3"/>
      <c r="ALS10" s="3"/>
    </row>
    <row r="11" spans="1:1007" s="7" customFormat="1" ht="37.9" customHeight="1" x14ac:dyDescent="0.25">
      <c r="A11" s="53" t="s">
        <v>26</v>
      </c>
      <c r="B11" s="9"/>
      <c r="C11" s="9"/>
      <c r="D11" s="49"/>
      <c r="E11" s="49"/>
      <c r="F11" s="49"/>
      <c r="G11" s="49"/>
      <c r="H11" s="49"/>
      <c r="I11" s="49"/>
      <c r="J11" s="49"/>
      <c r="K11" s="49"/>
      <c r="L11" s="49"/>
    </row>
    <row r="12" spans="1:1007" s="7" customFormat="1" ht="42" x14ac:dyDescent="0.25">
      <c r="A12" s="72" t="s">
        <v>39</v>
      </c>
      <c r="B12" s="27">
        <v>606771</v>
      </c>
      <c r="C12" s="19">
        <v>659028</v>
      </c>
      <c r="D12" s="19">
        <v>758232</v>
      </c>
      <c r="E12" s="19">
        <v>820355.28970776696</v>
      </c>
      <c r="F12" s="12">
        <v>882972.65896869497</v>
      </c>
      <c r="G12" s="12">
        <v>890801</v>
      </c>
      <c r="H12" s="47"/>
      <c r="I12" s="47"/>
      <c r="J12" s="47"/>
      <c r="K12" s="47"/>
      <c r="L12" s="47"/>
    </row>
    <row r="13" spans="1:1007" s="7" customFormat="1" ht="42" x14ac:dyDescent="0.25">
      <c r="A13" s="40" t="s">
        <v>38</v>
      </c>
      <c r="B13" s="27">
        <v>171906</v>
      </c>
      <c r="C13" s="19">
        <v>443897</v>
      </c>
      <c r="D13" s="19">
        <v>893825</v>
      </c>
      <c r="E13" s="19">
        <v>938943.8218109404</v>
      </c>
      <c r="F13" s="12">
        <v>1007952.6274516177</v>
      </c>
      <c r="G13" s="12">
        <v>1071076</v>
      </c>
      <c r="H13" s="47"/>
      <c r="I13" s="47"/>
      <c r="J13" s="47"/>
      <c r="K13" s="47"/>
      <c r="L13" s="47"/>
      <c r="M13" s="76"/>
    </row>
    <row r="14" spans="1:1007" s="7" customFormat="1" ht="62.25" x14ac:dyDescent="0.25">
      <c r="A14" s="40" t="s">
        <v>36</v>
      </c>
      <c r="B14" s="55">
        <f>SUM(B15+B20+B23)</f>
        <v>60388592.329999998</v>
      </c>
      <c r="C14" s="28">
        <f t="shared" ref="C14:G14" si="0">SUM(C15+C20+C23)</f>
        <v>61020357.299999997</v>
      </c>
      <c r="D14" s="55">
        <f>SUM(D15+D20+D23)</f>
        <v>62017584.929999992</v>
      </c>
      <c r="E14" s="28">
        <f t="shared" si="0"/>
        <v>59823314</v>
      </c>
      <c r="F14" s="28">
        <f t="shared" si="0"/>
        <v>61118867</v>
      </c>
      <c r="G14" s="28">
        <f t="shared" si="0"/>
        <v>57758578</v>
      </c>
      <c r="H14" s="47"/>
      <c r="I14" s="47"/>
      <c r="J14" s="47"/>
      <c r="K14" s="47"/>
      <c r="L14" s="47"/>
      <c r="M14" s="77"/>
    </row>
    <row r="15" spans="1:1007" s="7" customFormat="1" x14ac:dyDescent="0.25">
      <c r="A15" s="68" t="s">
        <v>17</v>
      </c>
      <c r="B15" s="67">
        <f>SUM(B16:B19)</f>
        <v>14239917.960000001</v>
      </c>
      <c r="C15" s="67">
        <v>14897174</v>
      </c>
      <c r="D15" s="67">
        <v>15367491</v>
      </c>
      <c r="E15" s="67">
        <f t="shared" ref="E15:G15" si="1">SUM(E16:E19)</f>
        <v>16539559</v>
      </c>
      <c r="F15" s="67">
        <f t="shared" si="1"/>
        <v>17903182</v>
      </c>
      <c r="G15" s="67">
        <f t="shared" si="1"/>
        <v>17083186</v>
      </c>
      <c r="H15" s="47"/>
      <c r="I15" s="47"/>
      <c r="J15" s="47"/>
      <c r="K15" s="47"/>
      <c r="L15" s="47"/>
      <c r="M15" s="74"/>
    </row>
    <row r="16" spans="1:1007" s="46" customFormat="1" ht="21.75" x14ac:dyDescent="0.25">
      <c r="A16" s="54" t="s">
        <v>27</v>
      </c>
      <c r="B16" s="28">
        <v>11270832.65</v>
      </c>
      <c r="C16" s="55" t="s">
        <v>31</v>
      </c>
      <c r="D16" s="55" t="s">
        <v>34</v>
      </c>
      <c r="E16" s="28">
        <v>13409638</v>
      </c>
      <c r="F16" s="28">
        <v>14534101</v>
      </c>
      <c r="G16" s="28">
        <v>13787055</v>
      </c>
      <c r="H16" s="48"/>
      <c r="I16" s="48"/>
      <c r="J16" s="48"/>
      <c r="K16" s="48"/>
      <c r="L16" s="48"/>
      <c r="M16" s="85"/>
    </row>
    <row r="17" spans="1:1007" s="46" customFormat="1" ht="21.6" customHeight="1" x14ac:dyDescent="0.25">
      <c r="A17" s="54" t="s">
        <v>16</v>
      </c>
      <c r="B17" s="28">
        <v>2326020.6499999994</v>
      </c>
      <c r="C17" s="55">
        <v>2389654.8400000031</v>
      </c>
      <c r="D17" s="55">
        <v>2246470.77</v>
      </c>
      <c r="E17" s="28">
        <v>2379938</v>
      </c>
      <c r="F17" s="28">
        <v>2436180</v>
      </c>
      <c r="G17" s="28">
        <v>2343797</v>
      </c>
      <c r="H17" s="48"/>
      <c r="I17" s="48"/>
      <c r="J17" s="48"/>
      <c r="K17" s="48"/>
      <c r="L17" s="48"/>
      <c r="M17" s="85"/>
    </row>
    <row r="18" spans="1:1007" s="46" customFormat="1" ht="21.6" customHeight="1" x14ac:dyDescent="0.25">
      <c r="A18" s="54" t="s">
        <v>15</v>
      </c>
      <c r="B18" s="28">
        <v>376701.45999999926</v>
      </c>
      <c r="C18" s="55">
        <v>462670.6599999998</v>
      </c>
      <c r="D18" s="55">
        <v>464439.9</v>
      </c>
      <c r="E18" s="28">
        <v>522212</v>
      </c>
      <c r="F18" s="28">
        <v>553198</v>
      </c>
      <c r="G18" s="28">
        <v>596911</v>
      </c>
      <c r="H18" s="48"/>
      <c r="I18" s="48"/>
      <c r="J18" s="48"/>
      <c r="K18" s="48"/>
      <c r="L18" s="48"/>
      <c r="M18" s="85"/>
    </row>
    <row r="19" spans="1:1007" s="46" customFormat="1" ht="21" customHeight="1" x14ac:dyDescent="0.25">
      <c r="A19" s="54" t="s">
        <v>14</v>
      </c>
      <c r="B19" s="28">
        <v>266363.20000000059</v>
      </c>
      <c r="C19" s="55">
        <v>262364.83000000054</v>
      </c>
      <c r="D19" s="55">
        <v>240376.47</v>
      </c>
      <c r="E19" s="28">
        <v>227771</v>
      </c>
      <c r="F19" s="28">
        <v>379703</v>
      </c>
      <c r="G19" s="28">
        <v>355423</v>
      </c>
      <c r="H19" s="48"/>
      <c r="I19" s="48"/>
      <c r="J19" s="48"/>
      <c r="K19" s="48"/>
      <c r="L19" s="48"/>
      <c r="M19" s="85"/>
    </row>
    <row r="20" spans="1:1007" s="46" customFormat="1" ht="21.6" customHeight="1" x14ac:dyDescent="0.25">
      <c r="A20" s="68" t="s">
        <v>18</v>
      </c>
      <c r="B20" s="67">
        <f>SUM(B21:B22)</f>
        <v>4055333.3700000015</v>
      </c>
      <c r="C20" s="67">
        <f t="shared" ref="C20:G20" si="2">SUM(C21:C22)</f>
        <v>4379729.299999998</v>
      </c>
      <c r="D20" s="67">
        <f t="shared" si="2"/>
        <v>4368625.929999996</v>
      </c>
      <c r="E20" s="67">
        <f t="shared" si="2"/>
        <v>4089568</v>
      </c>
      <c r="F20" s="67">
        <f t="shared" si="2"/>
        <v>4137010</v>
      </c>
      <c r="G20" s="67">
        <f t="shared" si="2"/>
        <v>4002856</v>
      </c>
      <c r="H20" s="48"/>
      <c r="I20" s="48"/>
      <c r="J20" s="48"/>
      <c r="K20" s="48"/>
      <c r="L20" s="48"/>
      <c r="M20" s="85"/>
    </row>
    <row r="21" spans="1:1007" s="46" customFormat="1" ht="21.6" customHeight="1" x14ac:dyDescent="0.25">
      <c r="A21" s="54" t="s">
        <v>12</v>
      </c>
      <c r="B21" s="28">
        <v>1661607.7400000012</v>
      </c>
      <c r="C21" s="55">
        <v>1602884.6199999989</v>
      </c>
      <c r="D21" s="55">
        <v>1553548.7099999967</v>
      </c>
      <c r="E21" s="28">
        <v>1115600</v>
      </c>
      <c r="F21" s="28">
        <v>1136666</v>
      </c>
      <c r="G21" s="28">
        <v>1115609</v>
      </c>
      <c r="H21" s="48"/>
      <c r="I21" s="48"/>
      <c r="J21" s="48"/>
      <c r="K21" s="48"/>
      <c r="L21" s="48"/>
      <c r="M21" s="85"/>
    </row>
    <row r="22" spans="1:1007" s="46" customFormat="1" ht="21.6" customHeight="1" x14ac:dyDescent="0.25">
      <c r="A22" s="54" t="s">
        <v>13</v>
      </c>
      <c r="B22" s="28">
        <v>2393725.6300000004</v>
      </c>
      <c r="C22" s="55">
        <v>2776844.6799999988</v>
      </c>
      <c r="D22" s="55">
        <v>2815077.2199999997</v>
      </c>
      <c r="E22" s="28">
        <v>2973968</v>
      </c>
      <c r="F22" s="28">
        <v>3000344</v>
      </c>
      <c r="G22" s="28">
        <v>2887247</v>
      </c>
      <c r="H22" s="48"/>
      <c r="I22" s="48"/>
      <c r="J22" s="48"/>
      <c r="K22" s="48"/>
      <c r="L22" s="48"/>
      <c r="M22" s="85"/>
    </row>
    <row r="23" spans="1:1007" s="46" customFormat="1" ht="21.6" customHeight="1" x14ac:dyDescent="0.25">
      <c r="A23" s="69" t="s">
        <v>19</v>
      </c>
      <c r="B23" s="67">
        <f>SUM(B24:B25)</f>
        <v>42093341</v>
      </c>
      <c r="C23" s="67">
        <v>41743454</v>
      </c>
      <c r="D23" s="67">
        <v>42281468</v>
      </c>
      <c r="E23" s="67">
        <f t="shared" ref="E23:G23" si="3">SUM(E24:E25)</f>
        <v>39194187</v>
      </c>
      <c r="F23" s="67">
        <f t="shared" si="3"/>
        <v>39078675</v>
      </c>
      <c r="G23" s="67">
        <f t="shared" si="3"/>
        <v>36672536</v>
      </c>
      <c r="H23" s="48"/>
      <c r="I23" s="48"/>
      <c r="J23" s="48"/>
      <c r="K23" s="48"/>
      <c r="L23" s="48"/>
      <c r="M23" s="75"/>
    </row>
    <row r="24" spans="1:1007" s="46" customFormat="1" ht="21.6" customHeight="1" x14ac:dyDescent="0.25">
      <c r="A24" s="54" t="s">
        <v>20</v>
      </c>
      <c r="B24" s="19">
        <v>40039217</v>
      </c>
      <c r="C24" s="19">
        <v>39730117</v>
      </c>
      <c r="D24" s="55">
        <v>39895946</v>
      </c>
      <c r="E24" s="28">
        <v>38780510</v>
      </c>
      <c r="F24" s="28">
        <v>38664422</v>
      </c>
      <c r="G24" s="28">
        <v>36263698</v>
      </c>
      <c r="H24" s="48"/>
      <c r="I24" s="48"/>
      <c r="J24" s="48"/>
      <c r="K24" s="48"/>
      <c r="L24" s="48"/>
    </row>
    <row r="25" spans="1:1007" s="46" customFormat="1" ht="19.899999999999999" customHeight="1" x14ac:dyDescent="0.25">
      <c r="A25" s="54" t="s">
        <v>21</v>
      </c>
      <c r="B25" s="19">
        <v>2054124</v>
      </c>
      <c r="C25" s="56" t="s">
        <v>29</v>
      </c>
      <c r="D25" s="56" t="s">
        <v>35</v>
      </c>
      <c r="E25" s="28">
        <v>413677</v>
      </c>
      <c r="F25" s="28">
        <v>414253</v>
      </c>
      <c r="G25" s="28">
        <v>408838</v>
      </c>
      <c r="H25" s="48"/>
      <c r="I25" s="48"/>
      <c r="J25" s="48"/>
      <c r="K25" s="48"/>
      <c r="L25" s="48"/>
    </row>
    <row r="26" spans="1:1007" x14ac:dyDescent="0.4">
      <c r="D26" s="73"/>
    </row>
    <row r="27" spans="1:1007" s="45" customFormat="1" ht="43.15" customHeight="1" x14ac:dyDescent="0.25">
      <c r="A27" s="41" t="s">
        <v>40</v>
      </c>
      <c r="B27" s="42"/>
      <c r="C27" s="43"/>
      <c r="D27" s="43"/>
      <c r="E27" s="43"/>
      <c r="F27" s="44"/>
      <c r="G27" s="44"/>
      <c r="H27" s="44"/>
      <c r="I27" s="44"/>
      <c r="J27" s="44"/>
      <c r="K27" s="44"/>
      <c r="L27" s="44"/>
      <c r="M27" s="7"/>
      <c r="N27" s="7"/>
      <c r="O27" s="7"/>
      <c r="P27" s="7"/>
      <c r="Q27" s="7"/>
      <c r="R27" s="7"/>
      <c r="S27" s="7"/>
      <c r="T27" s="7"/>
      <c r="U27" s="7"/>
      <c r="V27" s="7"/>
      <c r="W27" s="7"/>
      <c r="X27" s="7"/>
      <c r="Y27" s="7"/>
      <c r="Z27" s="7"/>
      <c r="AA27" s="7"/>
      <c r="AB27" s="7"/>
      <c r="AC27" s="7"/>
      <c r="AD27" s="7"/>
      <c r="AE27" s="7"/>
      <c r="AF27" s="7"/>
      <c r="AG27" s="7"/>
      <c r="AH27" s="7"/>
      <c r="AI27" s="7"/>
      <c r="AJ27" s="7"/>
      <c r="AK27" s="7"/>
      <c r="AL27" s="7"/>
      <c r="AM27" s="7"/>
      <c r="AN27" s="7"/>
      <c r="AO27" s="7"/>
      <c r="AP27" s="7"/>
      <c r="AQ27" s="7"/>
      <c r="AR27" s="7"/>
      <c r="AS27" s="7"/>
      <c r="AT27" s="7"/>
      <c r="AU27" s="7"/>
      <c r="AV27" s="7"/>
      <c r="AW27" s="7"/>
      <c r="AX27" s="7"/>
      <c r="AY27" s="7"/>
      <c r="AZ27" s="7"/>
      <c r="BA27" s="7"/>
      <c r="BB27" s="7"/>
      <c r="BC27" s="7"/>
      <c r="BD27" s="7"/>
      <c r="BE27" s="7"/>
      <c r="BF27" s="7"/>
      <c r="BG27" s="7"/>
      <c r="BH27" s="7"/>
      <c r="BI27" s="7"/>
      <c r="BJ27" s="7"/>
      <c r="BK27" s="7"/>
      <c r="BL27" s="7"/>
      <c r="BM27" s="7"/>
      <c r="BN27" s="7"/>
      <c r="BO27" s="7"/>
      <c r="BP27" s="7"/>
      <c r="BQ27" s="7"/>
      <c r="BR27" s="7"/>
      <c r="BS27" s="7"/>
      <c r="BT27" s="7"/>
      <c r="BU27" s="7"/>
      <c r="BV27" s="7"/>
      <c r="BW27" s="7"/>
      <c r="BX27" s="7"/>
      <c r="BY27" s="7"/>
      <c r="BZ27" s="7"/>
      <c r="CA27" s="7"/>
      <c r="CB27" s="7"/>
      <c r="CC27" s="7"/>
      <c r="CD27" s="7"/>
      <c r="CE27" s="7"/>
      <c r="CF27" s="7"/>
      <c r="CG27" s="7"/>
      <c r="CH27" s="7"/>
      <c r="CI27" s="7"/>
      <c r="CJ27" s="7"/>
      <c r="CK27" s="7"/>
      <c r="CL27" s="7"/>
      <c r="CM27" s="7"/>
      <c r="CN27" s="7"/>
      <c r="CO27" s="7"/>
      <c r="CP27" s="7"/>
      <c r="CQ27" s="7"/>
      <c r="CR27" s="7"/>
      <c r="CS27" s="7"/>
      <c r="CT27" s="7"/>
      <c r="CU27" s="7"/>
      <c r="CV27" s="7"/>
      <c r="CW27" s="7"/>
      <c r="CX27" s="7"/>
      <c r="CY27" s="7"/>
      <c r="CZ27" s="7"/>
      <c r="DA27" s="7"/>
      <c r="DB27" s="7"/>
      <c r="DC27" s="7"/>
      <c r="DD27" s="7"/>
      <c r="DE27" s="7"/>
      <c r="DF27" s="7"/>
      <c r="DG27" s="7"/>
      <c r="DH27" s="7"/>
      <c r="DI27" s="7"/>
      <c r="DJ27" s="7"/>
      <c r="DK27" s="7"/>
      <c r="DL27" s="7"/>
      <c r="DM27" s="7"/>
      <c r="DN27" s="7"/>
      <c r="DO27" s="7"/>
      <c r="DP27" s="7"/>
      <c r="DQ27" s="7"/>
      <c r="DR27" s="7"/>
      <c r="DS27" s="7"/>
      <c r="DT27" s="7"/>
      <c r="DU27" s="7"/>
      <c r="DV27" s="7"/>
      <c r="DW27" s="7"/>
      <c r="DX27" s="7"/>
      <c r="DY27" s="7"/>
      <c r="DZ27" s="7"/>
      <c r="EA27" s="7"/>
      <c r="EB27" s="7"/>
      <c r="EC27" s="7"/>
      <c r="ED27" s="7"/>
      <c r="EE27" s="7"/>
      <c r="EF27" s="7"/>
      <c r="EG27" s="7"/>
      <c r="EH27" s="7"/>
      <c r="EI27" s="7"/>
      <c r="EJ27" s="7"/>
      <c r="EK27" s="7"/>
      <c r="EL27" s="7"/>
      <c r="EM27" s="7"/>
      <c r="EN27" s="7"/>
      <c r="EO27" s="7"/>
      <c r="EP27" s="7"/>
      <c r="EQ27" s="7"/>
      <c r="ER27" s="7"/>
      <c r="ES27" s="7"/>
      <c r="ET27" s="7"/>
      <c r="EU27" s="7"/>
      <c r="EV27" s="7"/>
      <c r="EW27" s="7"/>
      <c r="EX27" s="7"/>
      <c r="EY27" s="7"/>
      <c r="EZ27" s="7"/>
      <c r="FA27" s="7"/>
      <c r="FB27" s="7"/>
      <c r="FC27" s="7"/>
      <c r="FD27" s="7"/>
      <c r="FE27" s="7"/>
      <c r="FF27" s="7"/>
      <c r="FG27" s="7"/>
      <c r="FH27" s="7"/>
      <c r="FI27" s="7"/>
      <c r="FJ27" s="7"/>
      <c r="FK27" s="7"/>
      <c r="FL27" s="7"/>
      <c r="FM27" s="7"/>
      <c r="FN27" s="7"/>
      <c r="FO27" s="7"/>
      <c r="FP27" s="7"/>
      <c r="FQ27" s="7"/>
      <c r="FR27" s="7"/>
      <c r="FS27" s="7"/>
      <c r="FT27" s="7"/>
      <c r="FU27" s="7"/>
      <c r="FV27" s="7"/>
      <c r="FW27" s="7"/>
      <c r="FX27" s="7"/>
      <c r="FY27" s="7"/>
      <c r="FZ27" s="7"/>
      <c r="GA27" s="7"/>
      <c r="GB27" s="7"/>
      <c r="GC27" s="7"/>
      <c r="GD27" s="7"/>
      <c r="GE27" s="7"/>
      <c r="GF27" s="7"/>
      <c r="GG27" s="7"/>
      <c r="GH27" s="7"/>
      <c r="GI27" s="7"/>
      <c r="GJ27" s="7"/>
      <c r="GK27" s="7"/>
      <c r="GL27" s="7"/>
      <c r="GM27" s="7"/>
      <c r="GN27" s="7"/>
      <c r="GO27" s="7"/>
      <c r="GP27" s="7"/>
      <c r="GQ27" s="7"/>
      <c r="GR27" s="7"/>
      <c r="GS27" s="7"/>
      <c r="GT27" s="7"/>
      <c r="GU27" s="7"/>
      <c r="GV27" s="7"/>
      <c r="GW27" s="7"/>
      <c r="GX27" s="7"/>
      <c r="GY27" s="7"/>
      <c r="GZ27" s="7"/>
      <c r="HA27" s="7"/>
      <c r="HB27" s="7"/>
      <c r="HC27" s="7"/>
      <c r="HD27" s="7"/>
      <c r="HE27" s="7"/>
      <c r="HF27" s="7"/>
      <c r="HG27" s="7"/>
      <c r="HH27" s="7"/>
      <c r="HI27" s="7"/>
      <c r="HJ27" s="7"/>
      <c r="HK27" s="7"/>
      <c r="HL27" s="7"/>
      <c r="HM27" s="7"/>
      <c r="HN27" s="7"/>
      <c r="HO27" s="7"/>
      <c r="HP27" s="7"/>
      <c r="HQ27" s="7"/>
      <c r="HR27" s="7"/>
      <c r="HS27" s="7"/>
      <c r="HT27" s="7"/>
      <c r="HU27" s="7"/>
      <c r="HV27" s="7"/>
      <c r="HW27" s="7"/>
      <c r="HX27" s="7"/>
      <c r="HY27" s="7"/>
      <c r="HZ27" s="7"/>
      <c r="IA27" s="7"/>
      <c r="IB27" s="7"/>
      <c r="IC27" s="7"/>
      <c r="ID27" s="7"/>
      <c r="IE27" s="7"/>
      <c r="IF27" s="7"/>
      <c r="IG27" s="7"/>
      <c r="IH27" s="7"/>
      <c r="II27" s="7"/>
      <c r="IJ27" s="7"/>
      <c r="IK27" s="7"/>
      <c r="IL27" s="7"/>
      <c r="IM27" s="7"/>
      <c r="IN27" s="7"/>
      <c r="IO27" s="7"/>
      <c r="IP27" s="7"/>
      <c r="IQ27" s="7"/>
      <c r="IR27" s="7"/>
      <c r="IS27" s="7"/>
      <c r="IT27" s="7"/>
      <c r="IU27" s="7"/>
      <c r="IV27" s="7"/>
      <c r="IW27" s="7"/>
      <c r="IX27" s="7"/>
      <c r="IY27" s="7"/>
      <c r="IZ27" s="7"/>
      <c r="JA27" s="7"/>
      <c r="JB27" s="7"/>
      <c r="JC27" s="7"/>
      <c r="JD27" s="7"/>
      <c r="JE27" s="7"/>
      <c r="JF27" s="7"/>
      <c r="JG27" s="7"/>
      <c r="JH27" s="7"/>
      <c r="JI27" s="7"/>
      <c r="JJ27" s="7"/>
      <c r="JK27" s="7"/>
      <c r="JL27" s="7"/>
      <c r="JM27" s="7"/>
      <c r="JN27" s="7"/>
      <c r="JO27" s="7"/>
      <c r="JP27" s="7"/>
      <c r="JQ27" s="7"/>
      <c r="JR27" s="7"/>
      <c r="JS27" s="7"/>
      <c r="JT27" s="7"/>
      <c r="JU27" s="7"/>
      <c r="JV27" s="7"/>
      <c r="JW27" s="7"/>
      <c r="JX27" s="7"/>
      <c r="JY27" s="7"/>
      <c r="JZ27" s="7"/>
      <c r="KA27" s="7"/>
      <c r="KB27" s="7"/>
      <c r="KC27" s="7"/>
      <c r="KD27" s="7"/>
      <c r="KE27" s="7"/>
      <c r="KF27" s="7"/>
      <c r="KG27" s="7"/>
      <c r="KH27" s="7"/>
      <c r="KI27" s="7"/>
      <c r="KJ27" s="7"/>
      <c r="KK27" s="7"/>
      <c r="KL27" s="7"/>
      <c r="KM27" s="7"/>
      <c r="KN27" s="7"/>
      <c r="KO27" s="7"/>
      <c r="KP27" s="7"/>
      <c r="KQ27" s="7"/>
      <c r="KR27" s="7"/>
      <c r="KS27" s="7"/>
      <c r="KT27" s="7"/>
      <c r="KU27" s="7"/>
      <c r="KV27" s="7"/>
      <c r="KW27" s="7"/>
      <c r="KX27" s="7"/>
      <c r="KY27" s="7"/>
      <c r="KZ27" s="7"/>
      <c r="LA27" s="7"/>
      <c r="LB27" s="7"/>
      <c r="LC27" s="7"/>
      <c r="LD27" s="7"/>
      <c r="LE27" s="7"/>
      <c r="LF27" s="7"/>
      <c r="LG27" s="7"/>
      <c r="LH27" s="7"/>
      <c r="LI27" s="7"/>
      <c r="LJ27" s="7"/>
      <c r="LK27" s="7"/>
      <c r="LL27" s="7"/>
      <c r="LM27" s="7"/>
      <c r="LN27" s="7"/>
      <c r="LO27" s="7"/>
      <c r="LP27" s="7"/>
      <c r="LQ27" s="7"/>
      <c r="LR27" s="7"/>
      <c r="LS27" s="7"/>
      <c r="LT27" s="7"/>
      <c r="LU27" s="7"/>
      <c r="LV27" s="7"/>
      <c r="LW27" s="7"/>
      <c r="LX27" s="7"/>
      <c r="LY27" s="7"/>
      <c r="LZ27" s="7"/>
      <c r="MA27" s="7"/>
      <c r="MB27" s="7"/>
      <c r="MC27" s="7"/>
      <c r="MD27" s="7"/>
      <c r="ME27" s="7"/>
      <c r="MF27" s="7"/>
      <c r="MG27" s="7"/>
      <c r="MH27" s="7"/>
      <c r="MI27" s="7"/>
      <c r="MJ27" s="7"/>
      <c r="MK27" s="7"/>
      <c r="ML27" s="7"/>
      <c r="MM27" s="7"/>
      <c r="MN27" s="7"/>
      <c r="MO27" s="7"/>
      <c r="MP27" s="7"/>
      <c r="MQ27" s="7"/>
      <c r="MR27" s="7"/>
      <c r="MS27" s="7"/>
      <c r="MT27" s="7"/>
      <c r="MU27" s="7"/>
      <c r="MV27" s="7"/>
      <c r="MW27" s="7"/>
      <c r="MX27" s="7"/>
      <c r="MY27" s="7"/>
      <c r="MZ27" s="7"/>
      <c r="NA27" s="7"/>
      <c r="NB27" s="7"/>
      <c r="NC27" s="7"/>
      <c r="ND27" s="7"/>
      <c r="NE27" s="7"/>
      <c r="NF27" s="7"/>
      <c r="NG27" s="7"/>
      <c r="NH27" s="7"/>
      <c r="NI27" s="7"/>
      <c r="NJ27" s="7"/>
      <c r="NK27" s="7"/>
      <c r="NL27" s="7"/>
      <c r="NM27" s="7"/>
      <c r="NN27" s="7"/>
      <c r="NO27" s="7"/>
      <c r="NP27" s="7"/>
      <c r="NQ27" s="7"/>
      <c r="NR27" s="7"/>
      <c r="NS27" s="7"/>
      <c r="NT27" s="7"/>
      <c r="NU27" s="7"/>
      <c r="NV27" s="7"/>
      <c r="NW27" s="7"/>
      <c r="NX27" s="7"/>
      <c r="NY27" s="7"/>
      <c r="NZ27" s="7"/>
      <c r="OA27" s="7"/>
      <c r="OB27" s="7"/>
      <c r="OC27" s="7"/>
      <c r="OD27" s="7"/>
      <c r="OE27" s="7"/>
      <c r="OF27" s="7"/>
      <c r="OG27" s="7"/>
      <c r="OH27" s="7"/>
      <c r="OI27" s="7"/>
      <c r="OJ27" s="7"/>
      <c r="OK27" s="7"/>
      <c r="OL27" s="7"/>
      <c r="OM27" s="7"/>
      <c r="ON27" s="7"/>
      <c r="OO27" s="7"/>
      <c r="OP27" s="7"/>
      <c r="OQ27" s="7"/>
      <c r="OR27" s="7"/>
      <c r="OS27" s="7"/>
      <c r="OT27" s="7"/>
      <c r="OU27" s="7"/>
      <c r="OV27" s="7"/>
      <c r="OW27" s="7"/>
      <c r="OX27" s="7"/>
      <c r="OY27" s="7"/>
      <c r="OZ27" s="7"/>
      <c r="PA27" s="7"/>
      <c r="PB27" s="7"/>
      <c r="PC27" s="7"/>
      <c r="PD27" s="7"/>
      <c r="PE27" s="7"/>
      <c r="PF27" s="7"/>
      <c r="PG27" s="7"/>
      <c r="PH27" s="7"/>
      <c r="PI27" s="7"/>
      <c r="PJ27" s="7"/>
      <c r="PK27" s="7"/>
      <c r="PL27" s="7"/>
      <c r="PM27" s="7"/>
      <c r="PN27" s="7"/>
      <c r="PO27" s="7"/>
      <c r="PP27" s="7"/>
      <c r="PQ27" s="7"/>
      <c r="PR27" s="7"/>
      <c r="PS27" s="7"/>
      <c r="PT27" s="7"/>
      <c r="PU27" s="7"/>
      <c r="PV27" s="7"/>
      <c r="PW27" s="7"/>
      <c r="PX27" s="7"/>
      <c r="PY27" s="7"/>
      <c r="PZ27" s="7"/>
      <c r="QA27" s="7"/>
      <c r="QB27" s="7"/>
      <c r="QC27" s="7"/>
      <c r="QD27" s="7"/>
      <c r="QE27" s="7"/>
      <c r="QF27" s="7"/>
      <c r="QG27" s="7"/>
      <c r="QH27" s="7"/>
      <c r="QI27" s="7"/>
      <c r="QJ27" s="7"/>
      <c r="QK27" s="7"/>
      <c r="QL27" s="7"/>
      <c r="QM27" s="7"/>
      <c r="QN27" s="7"/>
      <c r="QO27" s="7"/>
      <c r="QP27" s="7"/>
      <c r="QQ27" s="7"/>
      <c r="QR27" s="7"/>
      <c r="QS27" s="7"/>
      <c r="QT27" s="7"/>
      <c r="QU27" s="7"/>
      <c r="QV27" s="7"/>
      <c r="QW27" s="7"/>
      <c r="QX27" s="7"/>
      <c r="QY27" s="7"/>
      <c r="QZ27" s="7"/>
      <c r="RA27" s="7"/>
      <c r="RB27" s="7"/>
      <c r="RC27" s="7"/>
      <c r="RD27" s="7"/>
      <c r="RE27" s="7"/>
      <c r="RF27" s="7"/>
      <c r="RG27" s="7"/>
      <c r="RH27" s="7"/>
      <c r="RI27" s="7"/>
      <c r="RJ27" s="7"/>
      <c r="RK27" s="7"/>
      <c r="RL27" s="7"/>
      <c r="RM27" s="7"/>
      <c r="RN27" s="7"/>
      <c r="RO27" s="7"/>
      <c r="RP27" s="7"/>
      <c r="RQ27" s="7"/>
      <c r="RR27" s="7"/>
      <c r="RS27" s="7"/>
      <c r="RT27" s="7"/>
      <c r="RU27" s="7"/>
      <c r="RV27" s="7"/>
      <c r="RW27" s="7"/>
      <c r="RX27" s="7"/>
      <c r="RY27" s="7"/>
      <c r="RZ27" s="7"/>
      <c r="SA27" s="7"/>
      <c r="SB27" s="7"/>
      <c r="SC27" s="7"/>
      <c r="SD27" s="7"/>
      <c r="SE27" s="7"/>
      <c r="SF27" s="7"/>
      <c r="SG27" s="7"/>
      <c r="SH27" s="7"/>
      <c r="SI27" s="7"/>
      <c r="SJ27" s="7"/>
      <c r="SK27" s="7"/>
      <c r="SL27" s="7"/>
      <c r="SM27" s="7"/>
      <c r="SN27" s="7"/>
      <c r="SO27" s="7"/>
      <c r="SP27" s="7"/>
      <c r="SQ27" s="7"/>
      <c r="SR27" s="7"/>
      <c r="SS27" s="7"/>
      <c r="ST27" s="7"/>
      <c r="SU27" s="7"/>
      <c r="SV27" s="7"/>
      <c r="SW27" s="7"/>
      <c r="SX27" s="7"/>
      <c r="SY27" s="7"/>
      <c r="SZ27" s="7"/>
      <c r="TA27" s="7"/>
      <c r="TB27" s="7"/>
      <c r="TC27" s="7"/>
      <c r="TD27" s="7"/>
      <c r="TE27" s="7"/>
      <c r="TF27" s="7"/>
      <c r="TG27" s="7"/>
      <c r="TH27" s="7"/>
      <c r="TI27" s="7"/>
      <c r="TJ27" s="7"/>
      <c r="TK27" s="7"/>
      <c r="TL27" s="7"/>
      <c r="TM27" s="7"/>
      <c r="TN27" s="7"/>
      <c r="TO27" s="7"/>
      <c r="TP27" s="7"/>
      <c r="TQ27" s="7"/>
      <c r="TR27" s="7"/>
      <c r="TS27" s="7"/>
      <c r="TT27" s="7"/>
      <c r="TU27" s="7"/>
      <c r="TV27" s="7"/>
      <c r="TW27" s="7"/>
      <c r="TX27" s="7"/>
      <c r="TY27" s="7"/>
      <c r="TZ27" s="7"/>
      <c r="UA27" s="7"/>
      <c r="UB27" s="7"/>
      <c r="UC27" s="7"/>
      <c r="UD27" s="7"/>
      <c r="UE27" s="7"/>
      <c r="UF27" s="7"/>
      <c r="UG27" s="7"/>
      <c r="UH27" s="7"/>
      <c r="UI27" s="7"/>
      <c r="UJ27" s="7"/>
      <c r="UK27" s="7"/>
      <c r="UL27" s="7"/>
      <c r="UM27" s="7"/>
      <c r="UN27" s="7"/>
      <c r="UO27" s="7"/>
      <c r="UP27" s="7"/>
      <c r="UQ27" s="7"/>
      <c r="UR27" s="7"/>
      <c r="US27" s="7"/>
      <c r="UT27" s="7"/>
      <c r="UU27" s="7"/>
      <c r="UV27" s="7"/>
      <c r="UW27" s="7"/>
      <c r="UX27" s="7"/>
      <c r="UY27" s="7"/>
      <c r="UZ27" s="7"/>
      <c r="VA27" s="7"/>
      <c r="VB27" s="7"/>
      <c r="VC27" s="7"/>
      <c r="VD27" s="7"/>
      <c r="VE27" s="7"/>
      <c r="VF27" s="7"/>
      <c r="VG27" s="7"/>
      <c r="VH27" s="7"/>
      <c r="VI27" s="7"/>
      <c r="VJ27" s="7"/>
      <c r="VK27" s="7"/>
      <c r="VL27" s="7"/>
      <c r="VM27" s="7"/>
      <c r="VN27" s="7"/>
      <c r="VO27" s="7"/>
      <c r="VP27" s="7"/>
      <c r="VQ27" s="7"/>
      <c r="VR27" s="7"/>
      <c r="VS27" s="7"/>
      <c r="VT27" s="7"/>
      <c r="VU27" s="7"/>
      <c r="VV27" s="7"/>
      <c r="VW27" s="7"/>
      <c r="VX27" s="7"/>
      <c r="VY27" s="7"/>
      <c r="VZ27" s="7"/>
      <c r="WA27" s="7"/>
      <c r="WB27" s="7"/>
      <c r="WC27" s="7"/>
      <c r="WD27" s="7"/>
      <c r="WE27" s="7"/>
      <c r="WF27" s="7"/>
      <c r="WG27" s="7"/>
      <c r="WH27" s="7"/>
      <c r="WI27" s="7"/>
      <c r="WJ27" s="7"/>
      <c r="WK27" s="7"/>
      <c r="WL27" s="7"/>
      <c r="WM27" s="7"/>
      <c r="WN27" s="7"/>
      <c r="WO27" s="7"/>
      <c r="WP27" s="7"/>
      <c r="WQ27" s="7"/>
      <c r="WR27" s="7"/>
      <c r="WS27" s="7"/>
      <c r="WT27" s="7"/>
      <c r="WU27" s="7"/>
      <c r="WV27" s="7"/>
      <c r="WW27" s="7"/>
      <c r="WX27" s="7"/>
      <c r="WY27" s="7"/>
      <c r="WZ27" s="7"/>
      <c r="XA27" s="7"/>
      <c r="XB27" s="7"/>
      <c r="XC27" s="7"/>
      <c r="XD27" s="7"/>
      <c r="XE27" s="7"/>
      <c r="XF27" s="7"/>
      <c r="XG27" s="7"/>
      <c r="XH27" s="7"/>
      <c r="XI27" s="7"/>
      <c r="XJ27" s="7"/>
      <c r="XK27" s="7"/>
      <c r="XL27" s="7"/>
      <c r="XM27" s="7"/>
      <c r="XN27" s="7"/>
      <c r="XO27" s="7"/>
      <c r="XP27" s="7"/>
      <c r="XQ27" s="7"/>
      <c r="XR27" s="7"/>
      <c r="XS27" s="7"/>
      <c r="XT27" s="7"/>
      <c r="XU27" s="7"/>
      <c r="XV27" s="7"/>
      <c r="XW27" s="7"/>
      <c r="XX27" s="7"/>
      <c r="XY27" s="7"/>
      <c r="XZ27" s="7"/>
      <c r="YA27" s="7"/>
      <c r="YB27" s="7"/>
      <c r="YC27" s="7"/>
      <c r="YD27" s="7"/>
      <c r="YE27" s="7"/>
      <c r="YF27" s="7"/>
      <c r="YG27" s="7"/>
      <c r="YH27" s="7"/>
      <c r="YI27" s="7"/>
      <c r="YJ27" s="7"/>
      <c r="YK27" s="7"/>
      <c r="YL27" s="7"/>
      <c r="YM27" s="7"/>
      <c r="YN27" s="7"/>
      <c r="YO27" s="7"/>
      <c r="YP27" s="7"/>
      <c r="YQ27" s="7"/>
      <c r="YR27" s="7"/>
      <c r="YS27" s="7"/>
      <c r="YT27" s="7"/>
      <c r="YU27" s="7"/>
      <c r="YV27" s="7"/>
      <c r="YW27" s="7"/>
      <c r="YX27" s="7"/>
      <c r="YY27" s="7"/>
      <c r="YZ27" s="7"/>
      <c r="ZA27" s="7"/>
      <c r="ZB27" s="7"/>
      <c r="ZC27" s="7"/>
      <c r="ZD27" s="7"/>
      <c r="ZE27" s="7"/>
      <c r="ZF27" s="7"/>
      <c r="ZG27" s="7"/>
      <c r="ZH27" s="7"/>
      <c r="ZI27" s="7"/>
      <c r="ZJ27" s="7"/>
      <c r="ZK27" s="7"/>
      <c r="ZL27" s="7"/>
      <c r="ZM27" s="7"/>
      <c r="ZN27" s="7"/>
      <c r="ZO27" s="7"/>
      <c r="ZP27" s="7"/>
      <c r="ZQ27" s="7"/>
      <c r="ZR27" s="7"/>
      <c r="ZS27" s="7"/>
      <c r="ZT27" s="7"/>
      <c r="ZU27" s="7"/>
      <c r="ZV27" s="7"/>
      <c r="ZW27" s="7"/>
      <c r="ZX27" s="7"/>
      <c r="ZY27" s="7"/>
      <c r="ZZ27" s="7"/>
      <c r="AAA27" s="7"/>
      <c r="AAB27" s="7"/>
      <c r="AAC27" s="7"/>
      <c r="AAD27" s="7"/>
      <c r="AAE27" s="7"/>
      <c r="AAF27" s="7"/>
      <c r="AAG27" s="7"/>
      <c r="AAH27" s="7"/>
      <c r="AAI27" s="7"/>
      <c r="AAJ27" s="7"/>
      <c r="AAK27" s="7"/>
      <c r="AAL27" s="7"/>
      <c r="AAM27" s="7"/>
      <c r="AAN27" s="7"/>
      <c r="AAO27" s="7"/>
      <c r="AAP27" s="7"/>
      <c r="AAQ27" s="7"/>
      <c r="AAR27" s="7"/>
      <c r="AAS27" s="7"/>
      <c r="AAT27" s="7"/>
      <c r="AAU27" s="7"/>
      <c r="AAV27" s="7"/>
      <c r="AAW27" s="7"/>
      <c r="AAX27" s="7"/>
      <c r="AAY27" s="7"/>
      <c r="AAZ27" s="7"/>
      <c r="ABA27" s="7"/>
      <c r="ABB27" s="7"/>
      <c r="ABC27" s="7"/>
      <c r="ABD27" s="7"/>
      <c r="ABE27" s="7"/>
      <c r="ABF27" s="7"/>
      <c r="ABG27" s="7"/>
      <c r="ABH27" s="7"/>
      <c r="ABI27" s="7"/>
      <c r="ABJ27" s="7"/>
      <c r="ABK27" s="7"/>
      <c r="ABL27" s="7"/>
      <c r="ABM27" s="7"/>
      <c r="ABN27" s="7"/>
      <c r="ABO27" s="7"/>
      <c r="ABP27" s="7"/>
      <c r="ABQ27" s="7"/>
      <c r="ABR27" s="7"/>
      <c r="ABS27" s="7"/>
      <c r="ABT27" s="7"/>
      <c r="ABU27" s="7"/>
      <c r="ABV27" s="7"/>
      <c r="ABW27" s="7"/>
      <c r="ABX27" s="7"/>
      <c r="ABY27" s="7"/>
      <c r="ABZ27" s="7"/>
      <c r="ACA27" s="7"/>
      <c r="ACB27" s="7"/>
      <c r="ACC27" s="7"/>
      <c r="ACD27" s="7"/>
      <c r="ACE27" s="7"/>
      <c r="ACF27" s="7"/>
      <c r="ACG27" s="7"/>
      <c r="ACH27" s="7"/>
      <c r="ACI27" s="7"/>
      <c r="ACJ27" s="7"/>
      <c r="ACK27" s="7"/>
      <c r="ACL27" s="7"/>
      <c r="ACM27" s="7"/>
      <c r="ACN27" s="7"/>
      <c r="ACO27" s="7"/>
      <c r="ACP27" s="7"/>
      <c r="ACQ27" s="7"/>
      <c r="ACR27" s="7"/>
      <c r="ACS27" s="7"/>
      <c r="ACT27" s="7"/>
      <c r="ACU27" s="7"/>
      <c r="ACV27" s="7"/>
      <c r="ACW27" s="7"/>
      <c r="ACX27" s="7"/>
      <c r="ACY27" s="7"/>
      <c r="ACZ27" s="7"/>
      <c r="ADA27" s="7"/>
      <c r="ADB27" s="7"/>
      <c r="ADC27" s="7"/>
      <c r="ADD27" s="7"/>
      <c r="ADE27" s="7"/>
      <c r="ADF27" s="7"/>
      <c r="ADG27" s="7"/>
      <c r="ADH27" s="7"/>
      <c r="ADI27" s="7"/>
      <c r="ADJ27" s="7"/>
      <c r="ADK27" s="7"/>
      <c r="ADL27" s="7"/>
      <c r="ADM27" s="7"/>
      <c r="ADN27" s="7"/>
      <c r="ADO27" s="7"/>
      <c r="ADP27" s="7"/>
      <c r="ADQ27" s="7"/>
      <c r="ADR27" s="7"/>
      <c r="ADS27" s="7"/>
      <c r="ADT27" s="7"/>
      <c r="ADU27" s="7"/>
      <c r="ADV27" s="7"/>
      <c r="ADW27" s="7"/>
      <c r="ADX27" s="7"/>
      <c r="ADY27" s="7"/>
      <c r="ADZ27" s="7"/>
      <c r="AEA27" s="7"/>
      <c r="AEB27" s="7"/>
      <c r="AEC27" s="7"/>
      <c r="AED27" s="7"/>
      <c r="AEE27" s="7"/>
      <c r="AEF27" s="7"/>
      <c r="AEG27" s="7"/>
      <c r="AEH27" s="7"/>
      <c r="AEI27" s="7"/>
      <c r="AEJ27" s="7"/>
      <c r="AEK27" s="7"/>
      <c r="AEL27" s="7"/>
      <c r="AEM27" s="7"/>
      <c r="AEN27" s="7"/>
      <c r="AEO27" s="7"/>
      <c r="AEP27" s="7"/>
      <c r="AEQ27" s="7"/>
      <c r="AER27" s="7"/>
      <c r="AES27" s="7"/>
      <c r="AET27" s="7"/>
      <c r="AEU27" s="7"/>
      <c r="AEV27" s="7"/>
      <c r="AEW27" s="7"/>
      <c r="AEX27" s="7"/>
      <c r="AEY27" s="7"/>
      <c r="AEZ27" s="7"/>
      <c r="AFA27" s="7"/>
      <c r="AFB27" s="7"/>
      <c r="AFC27" s="7"/>
      <c r="AFD27" s="7"/>
      <c r="AFE27" s="7"/>
      <c r="AFF27" s="7"/>
      <c r="AFG27" s="7"/>
      <c r="AFH27" s="7"/>
      <c r="AFI27" s="7"/>
      <c r="AFJ27" s="7"/>
      <c r="AFK27" s="7"/>
      <c r="AFL27" s="7"/>
      <c r="AFM27" s="7"/>
      <c r="AFN27" s="7"/>
      <c r="AFO27" s="7"/>
      <c r="AFP27" s="7"/>
      <c r="AFQ27" s="7"/>
      <c r="AFR27" s="7"/>
      <c r="AFS27" s="7"/>
      <c r="AFT27" s="7"/>
      <c r="AFU27" s="7"/>
      <c r="AFV27" s="7"/>
      <c r="AFW27" s="7"/>
      <c r="AFX27" s="7"/>
      <c r="AFY27" s="7"/>
      <c r="AFZ27" s="7"/>
      <c r="AGA27" s="7"/>
      <c r="AGB27" s="7"/>
      <c r="AGC27" s="7"/>
      <c r="AGD27" s="7"/>
      <c r="AGE27" s="7"/>
      <c r="AGF27" s="7"/>
      <c r="AGG27" s="7"/>
      <c r="AGH27" s="7"/>
      <c r="AGI27" s="7"/>
      <c r="AGJ27" s="7"/>
      <c r="AGK27" s="7"/>
      <c r="AGL27" s="7"/>
      <c r="AGM27" s="7"/>
      <c r="AGN27" s="7"/>
      <c r="AGO27" s="7"/>
      <c r="AGP27" s="7"/>
      <c r="AGQ27" s="7"/>
      <c r="AGR27" s="7"/>
      <c r="AGS27" s="7"/>
      <c r="AGT27" s="7"/>
      <c r="AGU27" s="7"/>
      <c r="AGV27" s="7"/>
      <c r="AGW27" s="7"/>
      <c r="AGX27" s="7"/>
      <c r="AGY27" s="7"/>
      <c r="AGZ27" s="7"/>
      <c r="AHA27" s="7"/>
      <c r="AHB27" s="7"/>
      <c r="AHC27" s="7"/>
      <c r="AHD27" s="7"/>
      <c r="AHE27" s="7"/>
      <c r="AHF27" s="7"/>
      <c r="AHG27" s="7"/>
      <c r="AHH27" s="7"/>
      <c r="AHI27" s="7"/>
      <c r="AHJ27" s="7"/>
      <c r="AHK27" s="7"/>
      <c r="AHL27" s="7"/>
      <c r="AHM27" s="7"/>
      <c r="AHN27" s="7"/>
      <c r="AHO27" s="7"/>
      <c r="AHP27" s="7"/>
      <c r="AHQ27" s="7"/>
      <c r="AHR27" s="7"/>
      <c r="AHS27" s="7"/>
      <c r="AHT27" s="7"/>
      <c r="AHU27" s="7"/>
      <c r="AHV27" s="7"/>
      <c r="AHW27" s="7"/>
      <c r="AHX27" s="7"/>
      <c r="AHY27" s="7"/>
      <c r="AHZ27" s="7"/>
      <c r="AIA27" s="7"/>
      <c r="AIB27" s="7"/>
      <c r="AIC27" s="7"/>
      <c r="AID27" s="7"/>
      <c r="AIE27" s="7"/>
      <c r="AIF27" s="7"/>
      <c r="AIG27" s="7"/>
      <c r="AIH27" s="7"/>
      <c r="AII27" s="7"/>
      <c r="AIJ27" s="7"/>
      <c r="AIK27" s="7"/>
      <c r="AIL27" s="7"/>
      <c r="AIM27" s="7"/>
      <c r="AIN27" s="7"/>
      <c r="AIO27" s="7"/>
      <c r="AIP27" s="7"/>
      <c r="AIQ27" s="7"/>
      <c r="AIR27" s="7"/>
      <c r="AIS27" s="7"/>
      <c r="AIT27" s="7"/>
      <c r="AIU27" s="7"/>
      <c r="AIV27" s="7"/>
      <c r="AIW27" s="7"/>
      <c r="AIX27" s="7"/>
      <c r="AIY27" s="7"/>
      <c r="AIZ27" s="7"/>
      <c r="AJA27" s="7"/>
      <c r="AJB27" s="7"/>
      <c r="AJC27" s="7"/>
      <c r="AJD27" s="7"/>
      <c r="AJE27" s="7"/>
      <c r="AJF27" s="7"/>
      <c r="AJG27" s="7"/>
      <c r="AJH27" s="7"/>
      <c r="AJI27" s="7"/>
      <c r="AJJ27" s="7"/>
      <c r="AJK27" s="7"/>
      <c r="AJL27" s="7"/>
      <c r="AJM27" s="7"/>
      <c r="AJN27" s="7"/>
      <c r="AJO27" s="7"/>
      <c r="AJP27" s="7"/>
      <c r="AJQ27" s="7"/>
      <c r="AJR27" s="7"/>
      <c r="AJS27" s="7"/>
      <c r="AJT27" s="7"/>
      <c r="AJU27" s="7"/>
      <c r="AJV27" s="7"/>
      <c r="AJW27" s="7"/>
      <c r="AJX27" s="7"/>
      <c r="AJY27" s="7"/>
      <c r="AJZ27" s="7"/>
      <c r="AKA27" s="7"/>
      <c r="AKB27" s="7"/>
      <c r="AKC27" s="7"/>
      <c r="AKD27" s="7"/>
      <c r="AKE27" s="7"/>
      <c r="AKF27" s="7"/>
      <c r="AKG27" s="7"/>
      <c r="AKH27" s="7"/>
      <c r="AKI27" s="7"/>
      <c r="AKJ27" s="7"/>
      <c r="AKK27" s="7"/>
      <c r="AKL27" s="7"/>
      <c r="AKM27" s="7"/>
      <c r="AKN27" s="7"/>
      <c r="AKO27" s="7"/>
      <c r="AKP27" s="7"/>
      <c r="AKQ27" s="7"/>
      <c r="AKR27" s="7"/>
      <c r="AKS27" s="7"/>
      <c r="AKT27" s="7"/>
      <c r="AKU27" s="7"/>
      <c r="AKV27" s="7"/>
      <c r="AKW27" s="7"/>
      <c r="AKX27" s="7"/>
      <c r="AKY27" s="7"/>
      <c r="AKZ27" s="7"/>
      <c r="ALA27" s="7"/>
      <c r="ALB27" s="7"/>
      <c r="ALC27" s="7"/>
      <c r="ALD27" s="7"/>
      <c r="ALE27" s="7"/>
      <c r="ALF27" s="7"/>
      <c r="ALG27" s="7"/>
      <c r="ALH27" s="7"/>
      <c r="ALI27" s="7"/>
      <c r="ALJ27" s="7"/>
      <c r="ALK27" s="7"/>
      <c r="ALL27" s="7"/>
      <c r="ALM27" s="7"/>
      <c r="ALN27" s="7"/>
      <c r="ALO27" s="7"/>
      <c r="ALP27" s="7"/>
      <c r="ALQ27" s="7"/>
      <c r="ALR27" s="7"/>
      <c r="ALS27" s="7"/>
    </row>
    <row r="28" spans="1:1007" s="7" customFormat="1" x14ac:dyDescent="0.25">
      <c r="A28" s="26" t="s">
        <v>5</v>
      </c>
      <c r="B28" s="18">
        <v>23547483</v>
      </c>
      <c r="C28" s="19">
        <v>23932970</v>
      </c>
      <c r="D28" s="20">
        <v>25907758.409999993</v>
      </c>
      <c r="E28" s="20">
        <v>26507528.083601534</v>
      </c>
      <c r="F28" s="12">
        <v>27267621.402000025</v>
      </c>
      <c r="G28" s="12">
        <v>27080563.059999999</v>
      </c>
      <c r="H28" s="12">
        <v>28422211.429999992</v>
      </c>
      <c r="I28" s="12">
        <v>30054697.02</v>
      </c>
      <c r="J28" s="12">
        <v>30480293.489999998</v>
      </c>
      <c r="K28" s="12">
        <v>30181864.759999998</v>
      </c>
      <c r="L28" s="12">
        <v>33176585.02</v>
      </c>
    </row>
    <row r="29" spans="1:1007" x14ac:dyDescent="0.4">
      <c r="A29" s="10" t="s">
        <v>4</v>
      </c>
      <c r="B29" s="14">
        <v>1.21</v>
      </c>
      <c r="C29" s="15">
        <v>1.25</v>
      </c>
      <c r="D29" s="15">
        <v>1.27</v>
      </c>
      <c r="E29" s="16">
        <v>1.3</v>
      </c>
      <c r="F29" s="17">
        <v>1.34</v>
      </c>
      <c r="G29" s="17">
        <v>1.35</v>
      </c>
      <c r="H29" s="17">
        <v>1.41</v>
      </c>
      <c r="I29" s="15">
        <v>1.52</v>
      </c>
      <c r="J29" s="17">
        <v>1.56</v>
      </c>
      <c r="K29" s="17">
        <v>1.61</v>
      </c>
      <c r="L29" s="17">
        <v>1.71</v>
      </c>
    </row>
    <row r="30" spans="1:1007" s="7" customFormat="1" ht="24" customHeight="1" x14ac:dyDescent="0.25">
      <c r="A30" s="26" t="s">
        <v>1</v>
      </c>
      <c r="B30" s="22">
        <v>12220132</v>
      </c>
      <c r="C30" s="19">
        <v>10967332</v>
      </c>
      <c r="D30" s="20">
        <v>9495334.5334361512</v>
      </c>
      <c r="E30" s="20">
        <v>8899486.1616371553</v>
      </c>
      <c r="F30" s="12">
        <f>F28*F31</f>
        <v>8616568.3630320076</v>
      </c>
      <c r="G30" s="12">
        <f>G28*G31</f>
        <v>7663799.3459799988</v>
      </c>
      <c r="H30" s="12">
        <f>H28*H31</f>
        <v>7986641.4118299987</v>
      </c>
      <c r="I30" s="12">
        <f>I28*I31</f>
        <v>8114768.1954000005</v>
      </c>
      <c r="J30" s="12">
        <v>7442874.5806932542</v>
      </c>
      <c r="K30" s="12">
        <f>K28*K31</f>
        <v>6549464.6529199993</v>
      </c>
      <c r="L30" s="12">
        <v>5278521.7706191298</v>
      </c>
    </row>
    <row r="31" spans="1:1007" x14ac:dyDescent="0.4">
      <c r="A31" s="26" t="s">
        <v>0</v>
      </c>
      <c r="B31" s="23">
        <v>0.52</v>
      </c>
      <c r="C31" s="24">
        <v>0.46</v>
      </c>
      <c r="D31" s="24">
        <v>0.37</v>
      </c>
      <c r="E31" s="24">
        <v>0.34</v>
      </c>
      <c r="F31" s="25">
        <v>0.316</v>
      </c>
      <c r="G31" s="25">
        <v>0.28299999999999997</v>
      </c>
      <c r="H31" s="25">
        <v>0.28100000000000003</v>
      </c>
      <c r="I31" s="25">
        <v>0.27</v>
      </c>
      <c r="J31" s="25">
        <v>0.26500000000000001</v>
      </c>
      <c r="K31" s="25">
        <v>0.217</v>
      </c>
      <c r="L31" s="25">
        <v>0.17599999999999999</v>
      </c>
    </row>
    <row r="32" spans="1:1007" s="7" customFormat="1" ht="24" customHeight="1" x14ac:dyDescent="0.25">
      <c r="A32" s="10" t="s">
        <v>24</v>
      </c>
      <c r="B32" s="21">
        <v>717398</v>
      </c>
      <c r="C32" s="19">
        <v>969498</v>
      </c>
      <c r="D32" s="57" t="s">
        <v>30</v>
      </c>
      <c r="E32" s="20">
        <v>1567328</v>
      </c>
      <c r="F32" s="12">
        <v>1705568.7002102698</v>
      </c>
      <c r="G32" s="12">
        <v>1770973.0005400002</v>
      </c>
      <c r="H32" s="12">
        <v>1850285.7645200002</v>
      </c>
      <c r="I32" s="12">
        <v>1953146.82</v>
      </c>
      <c r="J32" s="12">
        <v>1952908.48</v>
      </c>
      <c r="K32" s="12">
        <v>2211155.9775399999</v>
      </c>
      <c r="L32" s="12">
        <v>2599157.79</v>
      </c>
    </row>
    <row r="33" spans="1:1007" ht="21.75" x14ac:dyDescent="0.4">
      <c r="A33" s="10" t="s">
        <v>22</v>
      </c>
      <c r="B33" s="14">
        <v>36.94</v>
      </c>
      <c r="C33" s="15">
        <v>50.76</v>
      </c>
      <c r="D33" s="15">
        <v>70.459999999999994</v>
      </c>
      <c r="E33" s="17">
        <v>76.77</v>
      </c>
      <c r="F33" s="17">
        <v>83.52</v>
      </c>
      <c r="G33" s="17">
        <v>88.49</v>
      </c>
      <c r="H33" s="17">
        <v>92.14</v>
      </c>
      <c r="I33" s="15">
        <v>98.85</v>
      </c>
      <c r="J33" s="16">
        <v>100</v>
      </c>
      <c r="K33" s="17">
        <v>118.32</v>
      </c>
      <c r="L33" s="17">
        <v>133.59</v>
      </c>
    </row>
    <row r="34" spans="1:1007" s="7" customFormat="1" ht="24" customHeight="1" x14ac:dyDescent="0.25">
      <c r="A34" s="10" t="s">
        <v>2</v>
      </c>
      <c r="B34" s="11">
        <v>1867</v>
      </c>
      <c r="C34" s="19">
        <v>1924</v>
      </c>
      <c r="D34" s="19">
        <v>2143</v>
      </c>
      <c r="E34" s="13">
        <v>2271</v>
      </c>
      <c r="F34" s="13">
        <v>2384</v>
      </c>
      <c r="G34" s="13">
        <v>2386</v>
      </c>
      <c r="H34" s="13">
        <v>2567</v>
      </c>
      <c r="I34" s="19">
        <v>2813</v>
      </c>
      <c r="J34" s="13">
        <v>2870</v>
      </c>
      <c r="K34" s="13">
        <v>2839</v>
      </c>
      <c r="L34" s="13">
        <v>3126</v>
      </c>
    </row>
    <row r="36" spans="1:1007" x14ac:dyDescent="0.4">
      <c r="A36" s="52" t="s">
        <v>10</v>
      </c>
    </row>
    <row r="37" spans="1:1007" s="7" customFormat="1" ht="86.45" customHeight="1" x14ac:dyDescent="0.25">
      <c r="A37" s="78" t="s">
        <v>9</v>
      </c>
      <c r="B37" s="79"/>
      <c r="C37" s="79"/>
      <c r="D37" s="79"/>
      <c r="E37" s="79"/>
      <c r="F37" s="79"/>
      <c r="G37" s="79"/>
      <c r="H37" s="79"/>
      <c r="I37" s="79"/>
      <c r="J37" s="79"/>
      <c r="K37" s="79"/>
      <c r="L37" s="79"/>
    </row>
    <row r="38" spans="1:1007" s="7" customFormat="1" ht="81.75" customHeight="1" x14ac:dyDescent="0.25">
      <c r="A38" s="78" t="s">
        <v>6</v>
      </c>
      <c r="B38" s="78"/>
      <c r="C38" s="78"/>
      <c r="D38" s="78"/>
      <c r="E38" s="78"/>
      <c r="F38" s="78"/>
      <c r="G38" s="78"/>
      <c r="H38" s="78"/>
      <c r="I38" s="78"/>
      <c r="J38" s="78"/>
      <c r="K38" s="78"/>
      <c r="L38" s="78"/>
      <c r="P38" s="50"/>
    </row>
    <row r="39" spans="1:1007" s="50" customFormat="1" ht="24" customHeight="1" x14ac:dyDescent="0.25">
      <c r="A39" s="82" t="s">
        <v>7</v>
      </c>
      <c r="B39" s="83"/>
      <c r="C39" s="83"/>
      <c r="D39" s="83"/>
      <c r="E39" s="83"/>
      <c r="F39" s="83"/>
      <c r="G39" s="83"/>
      <c r="H39" s="83"/>
      <c r="I39" s="83"/>
      <c r="J39" s="83"/>
      <c r="K39" s="83"/>
      <c r="L39" s="83"/>
      <c r="M39" s="51"/>
      <c r="N39" s="51"/>
      <c r="O39" s="51"/>
      <c r="P39" s="51"/>
      <c r="Q39" s="51"/>
      <c r="R39" s="51"/>
      <c r="S39" s="51"/>
      <c r="T39" s="51"/>
      <c r="U39" s="51"/>
      <c r="V39" s="51"/>
      <c r="W39" s="51"/>
      <c r="X39" s="51"/>
      <c r="Y39" s="51"/>
      <c r="Z39" s="51"/>
      <c r="AA39" s="51"/>
      <c r="AB39" s="51"/>
      <c r="AC39" s="51"/>
      <c r="AD39" s="51"/>
      <c r="AE39" s="51"/>
      <c r="AF39" s="51"/>
      <c r="AG39" s="51"/>
      <c r="AH39" s="51"/>
      <c r="AI39" s="51"/>
      <c r="AJ39" s="51"/>
      <c r="AK39" s="51"/>
      <c r="AL39" s="51"/>
      <c r="AM39" s="51"/>
      <c r="AN39" s="51"/>
      <c r="AO39" s="51"/>
      <c r="AP39" s="51"/>
      <c r="AQ39" s="51"/>
      <c r="AR39" s="51"/>
      <c r="AS39" s="51"/>
      <c r="AT39" s="51"/>
      <c r="AU39" s="51"/>
      <c r="AV39" s="51"/>
      <c r="AW39" s="51"/>
      <c r="AX39" s="51"/>
      <c r="AY39" s="51"/>
      <c r="AZ39" s="51"/>
      <c r="BA39" s="51"/>
      <c r="BB39" s="51"/>
      <c r="BC39" s="51"/>
      <c r="BD39" s="51"/>
      <c r="BE39" s="51"/>
      <c r="BF39" s="51"/>
      <c r="BG39" s="51"/>
      <c r="BH39" s="51"/>
      <c r="BI39" s="51"/>
      <c r="BJ39" s="51"/>
      <c r="BK39" s="51"/>
      <c r="BL39" s="51"/>
      <c r="BM39" s="51"/>
      <c r="BN39" s="51"/>
      <c r="BO39" s="51"/>
      <c r="BP39" s="51"/>
      <c r="BQ39" s="51"/>
      <c r="BR39" s="51"/>
      <c r="BS39" s="51"/>
      <c r="BT39" s="51"/>
      <c r="BU39" s="51"/>
      <c r="BV39" s="51"/>
      <c r="BW39" s="51"/>
      <c r="BX39" s="51"/>
      <c r="BY39" s="51"/>
      <c r="BZ39" s="51"/>
      <c r="CA39" s="51"/>
      <c r="CB39" s="51"/>
      <c r="CC39" s="51"/>
      <c r="CD39" s="51"/>
      <c r="CE39" s="51"/>
      <c r="CF39" s="51"/>
      <c r="CG39" s="51"/>
      <c r="CH39" s="51"/>
      <c r="CI39" s="51"/>
      <c r="CJ39" s="51"/>
      <c r="CK39" s="51"/>
      <c r="CL39" s="51"/>
      <c r="CM39" s="51"/>
      <c r="CN39" s="51"/>
      <c r="CO39" s="51"/>
      <c r="CP39" s="51"/>
      <c r="CQ39" s="51"/>
      <c r="CR39" s="51"/>
      <c r="CS39" s="51"/>
      <c r="CT39" s="51"/>
      <c r="CU39" s="51"/>
      <c r="CV39" s="51"/>
      <c r="CW39" s="51"/>
      <c r="CX39" s="51"/>
      <c r="CY39" s="51"/>
      <c r="CZ39" s="51"/>
      <c r="DA39" s="51"/>
      <c r="DB39" s="51"/>
      <c r="DC39" s="51"/>
      <c r="DD39" s="51"/>
      <c r="DE39" s="51"/>
      <c r="DF39" s="51"/>
      <c r="DG39" s="51"/>
      <c r="DH39" s="51"/>
      <c r="DI39" s="51"/>
      <c r="DJ39" s="51"/>
      <c r="DK39" s="51"/>
      <c r="DL39" s="51"/>
      <c r="DM39" s="51"/>
      <c r="DN39" s="51"/>
      <c r="DO39" s="51"/>
      <c r="DP39" s="51"/>
      <c r="DQ39" s="51"/>
      <c r="DR39" s="51"/>
      <c r="DS39" s="51"/>
      <c r="DT39" s="51"/>
      <c r="DU39" s="51"/>
      <c r="DV39" s="51"/>
      <c r="DW39" s="51"/>
      <c r="DX39" s="51"/>
      <c r="DY39" s="51"/>
      <c r="DZ39" s="51"/>
      <c r="EA39" s="51"/>
      <c r="EB39" s="51"/>
      <c r="EC39" s="51"/>
      <c r="ED39" s="51"/>
      <c r="EE39" s="51"/>
      <c r="EF39" s="51"/>
      <c r="EG39" s="51"/>
      <c r="EH39" s="51"/>
      <c r="EI39" s="51"/>
      <c r="EJ39" s="51"/>
      <c r="EK39" s="51"/>
      <c r="EL39" s="51"/>
      <c r="EM39" s="51"/>
      <c r="EN39" s="51"/>
      <c r="EO39" s="51"/>
      <c r="EP39" s="51"/>
      <c r="EQ39" s="51"/>
      <c r="ER39" s="51"/>
      <c r="ES39" s="51"/>
      <c r="ET39" s="51"/>
      <c r="EU39" s="51"/>
      <c r="EV39" s="51"/>
      <c r="EW39" s="51"/>
      <c r="EX39" s="51"/>
      <c r="EY39" s="51"/>
      <c r="EZ39" s="51"/>
      <c r="FA39" s="51"/>
      <c r="FB39" s="51"/>
      <c r="FC39" s="51"/>
      <c r="FD39" s="51"/>
      <c r="FE39" s="51"/>
      <c r="FF39" s="51"/>
      <c r="FG39" s="51"/>
      <c r="FH39" s="51"/>
      <c r="FI39" s="51"/>
      <c r="FJ39" s="51"/>
      <c r="FK39" s="51"/>
      <c r="FL39" s="51"/>
      <c r="FM39" s="51"/>
      <c r="FN39" s="51"/>
      <c r="FO39" s="51"/>
      <c r="FP39" s="51"/>
      <c r="FQ39" s="51"/>
      <c r="FR39" s="51"/>
      <c r="FS39" s="51"/>
      <c r="FT39" s="51"/>
      <c r="FU39" s="51"/>
      <c r="FV39" s="51"/>
      <c r="FW39" s="51"/>
      <c r="FX39" s="51"/>
      <c r="FY39" s="51"/>
      <c r="FZ39" s="51"/>
      <c r="GA39" s="51"/>
      <c r="GB39" s="51"/>
      <c r="GC39" s="51"/>
      <c r="GD39" s="51"/>
      <c r="GE39" s="51"/>
      <c r="GF39" s="51"/>
      <c r="GG39" s="51"/>
      <c r="GH39" s="51"/>
      <c r="GI39" s="51"/>
      <c r="GJ39" s="51"/>
      <c r="GK39" s="51"/>
      <c r="GL39" s="51"/>
      <c r="GM39" s="51"/>
      <c r="GN39" s="51"/>
      <c r="GO39" s="51"/>
      <c r="GP39" s="51"/>
      <c r="GQ39" s="51"/>
      <c r="GR39" s="51"/>
      <c r="GS39" s="51"/>
      <c r="GT39" s="51"/>
      <c r="GU39" s="51"/>
      <c r="GV39" s="51"/>
      <c r="GW39" s="51"/>
      <c r="GX39" s="51"/>
      <c r="GY39" s="51"/>
      <c r="GZ39" s="51"/>
      <c r="HA39" s="51"/>
      <c r="HB39" s="51"/>
      <c r="HC39" s="51"/>
      <c r="HD39" s="51"/>
      <c r="HE39" s="51"/>
      <c r="HF39" s="51"/>
      <c r="HG39" s="51"/>
      <c r="HH39" s="51"/>
      <c r="HI39" s="51"/>
      <c r="HJ39" s="51"/>
      <c r="HK39" s="51"/>
      <c r="HL39" s="51"/>
      <c r="HM39" s="51"/>
      <c r="HN39" s="51"/>
      <c r="HO39" s="51"/>
      <c r="HP39" s="51"/>
      <c r="HQ39" s="51"/>
      <c r="HR39" s="51"/>
      <c r="HS39" s="51"/>
      <c r="HT39" s="51"/>
      <c r="HU39" s="51"/>
      <c r="HV39" s="51"/>
      <c r="HW39" s="51"/>
      <c r="HX39" s="51"/>
      <c r="HY39" s="51"/>
      <c r="HZ39" s="51"/>
      <c r="IA39" s="51"/>
      <c r="IB39" s="51"/>
      <c r="IC39" s="51"/>
      <c r="ID39" s="51"/>
      <c r="IE39" s="51"/>
      <c r="IF39" s="51"/>
      <c r="IG39" s="51"/>
      <c r="IH39" s="51"/>
      <c r="II39" s="51"/>
      <c r="IJ39" s="51"/>
      <c r="IK39" s="51"/>
      <c r="IL39" s="51"/>
      <c r="IM39" s="51"/>
      <c r="IN39" s="51"/>
      <c r="IO39" s="51"/>
      <c r="IP39" s="51"/>
      <c r="IQ39" s="51"/>
      <c r="IR39" s="51"/>
      <c r="IS39" s="51"/>
      <c r="IT39" s="51"/>
      <c r="IU39" s="51"/>
      <c r="IV39" s="51"/>
      <c r="IW39" s="51"/>
      <c r="IX39" s="51"/>
      <c r="IY39" s="51"/>
      <c r="IZ39" s="51"/>
      <c r="JA39" s="51"/>
      <c r="JB39" s="51"/>
      <c r="JC39" s="51"/>
      <c r="JD39" s="51"/>
      <c r="JE39" s="51"/>
      <c r="JF39" s="51"/>
      <c r="JG39" s="51"/>
      <c r="JH39" s="51"/>
      <c r="JI39" s="51"/>
      <c r="JJ39" s="51"/>
      <c r="JK39" s="51"/>
      <c r="JL39" s="51"/>
      <c r="JM39" s="51"/>
      <c r="JN39" s="51"/>
      <c r="JO39" s="51"/>
      <c r="JP39" s="51"/>
      <c r="JQ39" s="51"/>
      <c r="JR39" s="51"/>
      <c r="JS39" s="51"/>
      <c r="JT39" s="51"/>
      <c r="JU39" s="51"/>
      <c r="JV39" s="51"/>
      <c r="JW39" s="51"/>
      <c r="JX39" s="51"/>
      <c r="JY39" s="51"/>
      <c r="JZ39" s="51"/>
      <c r="KA39" s="51"/>
      <c r="KB39" s="51"/>
      <c r="KC39" s="51"/>
      <c r="KD39" s="51"/>
      <c r="KE39" s="51"/>
      <c r="KF39" s="51"/>
      <c r="KG39" s="51"/>
      <c r="KH39" s="51"/>
      <c r="KI39" s="51"/>
      <c r="KJ39" s="51"/>
      <c r="KK39" s="51"/>
      <c r="KL39" s="51"/>
      <c r="KM39" s="51"/>
      <c r="KN39" s="51"/>
      <c r="KO39" s="51"/>
      <c r="KP39" s="51"/>
      <c r="KQ39" s="51"/>
      <c r="KR39" s="51"/>
      <c r="KS39" s="51"/>
      <c r="KT39" s="51"/>
      <c r="KU39" s="51"/>
      <c r="KV39" s="51"/>
      <c r="KW39" s="51"/>
      <c r="KX39" s="51"/>
      <c r="KY39" s="51"/>
      <c r="KZ39" s="51"/>
      <c r="LA39" s="51"/>
      <c r="LB39" s="51"/>
      <c r="LC39" s="51"/>
      <c r="LD39" s="51"/>
      <c r="LE39" s="51"/>
      <c r="LF39" s="51"/>
      <c r="LG39" s="51"/>
      <c r="LH39" s="51"/>
      <c r="LI39" s="51"/>
      <c r="LJ39" s="51"/>
      <c r="LK39" s="51"/>
      <c r="LL39" s="51"/>
      <c r="LM39" s="51"/>
      <c r="LN39" s="51"/>
      <c r="LO39" s="51"/>
      <c r="LP39" s="51"/>
      <c r="LQ39" s="51"/>
      <c r="LR39" s="51"/>
      <c r="LS39" s="51"/>
      <c r="LT39" s="51"/>
      <c r="LU39" s="51"/>
      <c r="LV39" s="51"/>
      <c r="LW39" s="51"/>
      <c r="LX39" s="51"/>
      <c r="LY39" s="51"/>
      <c r="LZ39" s="51"/>
      <c r="MA39" s="51"/>
      <c r="MB39" s="51"/>
      <c r="MC39" s="51"/>
      <c r="MD39" s="51"/>
      <c r="ME39" s="51"/>
      <c r="MF39" s="51"/>
      <c r="MG39" s="51"/>
      <c r="MH39" s="51"/>
      <c r="MI39" s="51"/>
      <c r="MJ39" s="51"/>
      <c r="MK39" s="51"/>
      <c r="ML39" s="51"/>
      <c r="MM39" s="51"/>
      <c r="MN39" s="51"/>
      <c r="MO39" s="51"/>
      <c r="MP39" s="51"/>
      <c r="MQ39" s="51"/>
      <c r="MR39" s="51"/>
      <c r="MS39" s="51"/>
      <c r="MT39" s="51"/>
      <c r="MU39" s="51"/>
      <c r="MV39" s="51"/>
      <c r="MW39" s="51"/>
      <c r="MX39" s="51"/>
      <c r="MY39" s="51"/>
      <c r="MZ39" s="51"/>
      <c r="NA39" s="51"/>
      <c r="NB39" s="51"/>
      <c r="NC39" s="51"/>
      <c r="ND39" s="51"/>
      <c r="NE39" s="51"/>
      <c r="NF39" s="51"/>
      <c r="NG39" s="51"/>
      <c r="NH39" s="51"/>
      <c r="NI39" s="51"/>
      <c r="NJ39" s="51"/>
      <c r="NK39" s="51"/>
      <c r="NL39" s="51"/>
      <c r="NM39" s="51"/>
      <c r="NN39" s="51"/>
      <c r="NO39" s="51"/>
      <c r="NP39" s="51"/>
      <c r="NQ39" s="51"/>
      <c r="NR39" s="51"/>
      <c r="NS39" s="51"/>
      <c r="NT39" s="51"/>
      <c r="NU39" s="51"/>
      <c r="NV39" s="51"/>
      <c r="NW39" s="51"/>
      <c r="NX39" s="51"/>
      <c r="NY39" s="51"/>
      <c r="NZ39" s="51"/>
      <c r="OA39" s="51"/>
      <c r="OB39" s="51"/>
      <c r="OC39" s="51"/>
      <c r="OD39" s="51"/>
      <c r="OE39" s="51"/>
      <c r="OF39" s="51"/>
      <c r="OG39" s="51"/>
      <c r="OH39" s="51"/>
      <c r="OI39" s="51"/>
      <c r="OJ39" s="51"/>
      <c r="OK39" s="51"/>
      <c r="OL39" s="51"/>
      <c r="OM39" s="51"/>
      <c r="ON39" s="51"/>
      <c r="OO39" s="51"/>
      <c r="OP39" s="51"/>
      <c r="OQ39" s="51"/>
      <c r="OR39" s="51"/>
      <c r="OS39" s="51"/>
      <c r="OT39" s="51"/>
      <c r="OU39" s="51"/>
      <c r="OV39" s="51"/>
      <c r="OW39" s="51"/>
      <c r="OX39" s="51"/>
      <c r="OY39" s="51"/>
      <c r="OZ39" s="51"/>
      <c r="PA39" s="51"/>
      <c r="PB39" s="51"/>
      <c r="PC39" s="51"/>
      <c r="PD39" s="51"/>
      <c r="PE39" s="51"/>
      <c r="PF39" s="51"/>
      <c r="PG39" s="51"/>
      <c r="PH39" s="51"/>
      <c r="PI39" s="51"/>
      <c r="PJ39" s="51"/>
      <c r="PK39" s="51"/>
      <c r="PL39" s="51"/>
      <c r="PM39" s="51"/>
      <c r="PN39" s="51"/>
      <c r="PO39" s="51"/>
      <c r="PP39" s="51"/>
      <c r="PQ39" s="51"/>
      <c r="PR39" s="51"/>
      <c r="PS39" s="51"/>
      <c r="PT39" s="51"/>
      <c r="PU39" s="51"/>
      <c r="PV39" s="51"/>
      <c r="PW39" s="51"/>
      <c r="PX39" s="51"/>
      <c r="PY39" s="51"/>
      <c r="PZ39" s="51"/>
      <c r="QA39" s="51"/>
      <c r="QB39" s="51"/>
      <c r="QC39" s="51"/>
      <c r="QD39" s="51"/>
      <c r="QE39" s="51"/>
      <c r="QF39" s="51"/>
      <c r="QG39" s="51"/>
      <c r="QH39" s="51"/>
      <c r="QI39" s="51"/>
      <c r="QJ39" s="51"/>
      <c r="QK39" s="51"/>
      <c r="QL39" s="51"/>
      <c r="QM39" s="51"/>
      <c r="QN39" s="51"/>
      <c r="QO39" s="51"/>
      <c r="QP39" s="51"/>
      <c r="QQ39" s="51"/>
      <c r="QR39" s="51"/>
      <c r="QS39" s="51"/>
      <c r="QT39" s="51"/>
      <c r="QU39" s="51"/>
      <c r="QV39" s="51"/>
      <c r="QW39" s="51"/>
      <c r="QX39" s="51"/>
      <c r="QY39" s="51"/>
      <c r="QZ39" s="51"/>
      <c r="RA39" s="51"/>
      <c r="RB39" s="51"/>
      <c r="RC39" s="51"/>
      <c r="RD39" s="51"/>
      <c r="RE39" s="51"/>
      <c r="RF39" s="51"/>
      <c r="RG39" s="51"/>
      <c r="RH39" s="51"/>
      <c r="RI39" s="51"/>
      <c r="RJ39" s="51"/>
      <c r="RK39" s="51"/>
      <c r="RL39" s="51"/>
      <c r="RM39" s="51"/>
      <c r="RN39" s="51"/>
      <c r="RO39" s="51"/>
      <c r="RP39" s="51"/>
      <c r="RQ39" s="51"/>
      <c r="RR39" s="51"/>
      <c r="RS39" s="51"/>
      <c r="RT39" s="51"/>
      <c r="RU39" s="51"/>
      <c r="RV39" s="51"/>
      <c r="RW39" s="51"/>
      <c r="RX39" s="51"/>
      <c r="RY39" s="51"/>
      <c r="RZ39" s="51"/>
      <c r="SA39" s="51"/>
      <c r="SB39" s="51"/>
      <c r="SC39" s="51"/>
      <c r="SD39" s="51"/>
      <c r="SE39" s="51"/>
      <c r="SF39" s="51"/>
      <c r="SG39" s="51"/>
      <c r="SH39" s="51"/>
      <c r="SI39" s="51"/>
      <c r="SJ39" s="51"/>
      <c r="SK39" s="51"/>
      <c r="SL39" s="51"/>
      <c r="SM39" s="51"/>
      <c r="SN39" s="51"/>
      <c r="SO39" s="51"/>
      <c r="SP39" s="51"/>
      <c r="SQ39" s="51"/>
      <c r="SR39" s="51"/>
      <c r="SS39" s="51"/>
      <c r="ST39" s="51"/>
      <c r="SU39" s="51"/>
      <c r="SV39" s="51"/>
      <c r="SW39" s="51"/>
      <c r="SX39" s="51"/>
      <c r="SY39" s="51"/>
      <c r="SZ39" s="51"/>
      <c r="TA39" s="51"/>
      <c r="TB39" s="51"/>
      <c r="TC39" s="51"/>
      <c r="TD39" s="51"/>
      <c r="TE39" s="51"/>
      <c r="TF39" s="51"/>
      <c r="TG39" s="51"/>
      <c r="TH39" s="51"/>
      <c r="TI39" s="51"/>
      <c r="TJ39" s="51"/>
      <c r="TK39" s="51"/>
      <c r="TL39" s="51"/>
      <c r="TM39" s="51"/>
      <c r="TN39" s="51"/>
      <c r="TO39" s="51"/>
      <c r="TP39" s="51"/>
      <c r="TQ39" s="51"/>
      <c r="TR39" s="51"/>
      <c r="TS39" s="51"/>
      <c r="TT39" s="51"/>
      <c r="TU39" s="51"/>
      <c r="TV39" s="51"/>
      <c r="TW39" s="51"/>
      <c r="TX39" s="51"/>
      <c r="TY39" s="51"/>
      <c r="TZ39" s="51"/>
      <c r="UA39" s="51"/>
      <c r="UB39" s="51"/>
      <c r="UC39" s="51"/>
      <c r="UD39" s="51"/>
      <c r="UE39" s="51"/>
      <c r="UF39" s="51"/>
      <c r="UG39" s="51"/>
      <c r="UH39" s="51"/>
      <c r="UI39" s="51"/>
      <c r="UJ39" s="51"/>
      <c r="UK39" s="51"/>
      <c r="UL39" s="51"/>
      <c r="UM39" s="51"/>
      <c r="UN39" s="51"/>
      <c r="UO39" s="51"/>
      <c r="UP39" s="51"/>
      <c r="UQ39" s="51"/>
      <c r="UR39" s="51"/>
      <c r="US39" s="51"/>
      <c r="UT39" s="51"/>
      <c r="UU39" s="51"/>
      <c r="UV39" s="51"/>
      <c r="UW39" s="51"/>
      <c r="UX39" s="51"/>
      <c r="UY39" s="51"/>
      <c r="UZ39" s="51"/>
      <c r="VA39" s="51"/>
      <c r="VB39" s="51"/>
      <c r="VC39" s="51"/>
      <c r="VD39" s="51"/>
      <c r="VE39" s="51"/>
      <c r="VF39" s="51"/>
      <c r="VG39" s="51"/>
      <c r="VH39" s="51"/>
      <c r="VI39" s="51"/>
      <c r="VJ39" s="51"/>
      <c r="VK39" s="51"/>
      <c r="VL39" s="51"/>
      <c r="VM39" s="51"/>
      <c r="VN39" s="51"/>
      <c r="VO39" s="51"/>
      <c r="VP39" s="51"/>
      <c r="VQ39" s="51"/>
      <c r="VR39" s="51"/>
      <c r="VS39" s="51"/>
      <c r="VT39" s="51"/>
      <c r="VU39" s="51"/>
      <c r="VV39" s="51"/>
      <c r="VW39" s="51"/>
      <c r="VX39" s="51"/>
      <c r="VY39" s="51"/>
      <c r="VZ39" s="51"/>
      <c r="WA39" s="51"/>
      <c r="WB39" s="51"/>
      <c r="WC39" s="51"/>
      <c r="WD39" s="51"/>
      <c r="WE39" s="51"/>
      <c r="WF39" s="51"/>
      <c r="WG39" s="51"/>
      <c r="WH39" s="51"/>
      <c r="WI39" s="51"/>
      <c r="WJ39" s="51"/>
      <c r="WK39" s="51"/>
      <c r="WL39" s="51"/>
      <c r="WM39" s="51"/>
      <c r="WN39" s="51"/>
      <c r="WO39" s="51"/>
      <c r="WP39" s="51"/>
      <c r="WQ39" s="51"/>
      <c r="WR39" s="51"/>
      <c r="WS39" s="51"/>
      <c r="WT39" s="51"/>
      <c r="WU39" s="51"/>
      <c r="WV39" s="51"/>
      <c r="WW39" s="51"/>
      <c r="WX39" s="51"/>
      <c r="WY39" s="51"/>
      <c r="WZ39" s="51"/>
      <c r="XA39" s="51"/>
      <c r="XB39" s="51"/>
      <c r="XC39" s="51"/>
      <c r="XD39" s="51"/>
      <c r="XE39" s="51"/>
      <c r="XF39" s="51"/>
      <c r="XG39" s="51"/>
      <c r="XH39" s="51"/>
      <c r="XI39" s="51"/>
      <c r="XJ39" s="51"/>
      <c r="XK39" s="51"/>
      <c r="XL39" s="51"/>
      <c r="XM39" s="51"/>
      <c r="XN39" s="51"/>
      <c r="XO39" s="51"/>
      <c r="XP39" s="51"/>
      <c r="XQ39" s="51"/>
      <c r="XR39" s="51"/>
      <c r="XS39" s="51"/>
      <c r="XT39" s="51"/>
      <c r="XU39" s="51"/>
      <c r="XV39" s="51"/>
      <c r="XW39" s="51"/>
      <c r="XX39" s="51"/>
      <c r="XY39" s="51"/>
      <c r="XZ39" s="51"/>
      <c r="YA39" s="51"/>
      <c r="YB39" s="51"/>
      <c r="YC39" s="51"/>
      <c r="YD39" s="51"/>
      <c r="YE39" s="51"/>
      <c r="YF39" s="51"/>
      <c r="YG39" s="51"/>
      <c r="YH39" s="51"/>
      <c r="YI39" s="51"/>
      <c r="YJ39" s="51"/>
      <c r="YK39" s="51"/>
      <c r="YL39" s="51"/>
      <c r="YM39" s="51"/>
      <c r="YN39" s="51"/>
      <c r="YO39" s="51"/>
      <c r="YP39" s="51"/>
      <c r="YQ39" s="51"/>
      <c r="YR39" s="51"/>
      <c r="YS39" s="51"/>
      <c r="YT39" s="51"/>
      <c r="YU39" s="51"/>
      <c r="YV39" s="51"/>
      <c r="YW39" s="51"/>
      <c r="YX39" s="51"/>
      <c r="YY39" s="51"/>
      <c r="YZ39" s="51"/>
      <c r="ZA39" s="51"/>
      <c r="ZB39" s="51"/>
      <c r="ZC39" s="51"/>
      <c r="ZD39" s="51"/>
      <c r="ZE39" s="51"/>
      <c r="ZF39" s="51"/>
      <c r="ZG39" s="51"/>
      <c r="ZH39" s="51"/>
      <c r="ZI39" s="51"/>
      <c r="ZJ39" s="51"/>
      <c r="ZK39" s="51"/>
      <c r="ZL39" s="51"/>
      <c r="ZM39" s="51"/>
      <c r="ZN39" s="51"/>
      <c r="ZO39" s="51"/>
      <c r="ZP39" s="51"/>
      <c r="ZQ39" s="51"/>
      <c r="ZR39" s="51"/>
      <c r="ZS39" s="51"/>
      <c r="ZT39" s="51"/>
      <c r="ZU39" s="51"/>
      <c r="ZV39" s="51"/>
      <c r="ZW39" s="51"/>
      <c r="ZX39" s="51"/>
      <c r="ZY39" s="51"/>
      <c r="ZZ39" s="51"/>
      <c r="AAA39" s="51"/>
      <c r="AAB39" s="51"/>
      <c r="AAC39" s="51"/>
      <c r="AAD39" s="51"/>
      <c r="AAE39" s="51"/>
      <c r="AAF39" s="51"/>
      <c r="AAG39" s="51"/>
      <c r="AAH39" s="51"/>
      <c r="AAI39" s="51"/>
      <c r="AAJ39" s="51"/>
      <c r="AAK39" s="51"/>
      <c r="AAL39" s="51"/>
      <c r="AAM39" s="51"/>
      <c r="AAN39" s="51"/>
      <c r="AAO39" s="51"/>
      <c r="AAP39" s="51"/>
      <c r="AAQ39" s="51"/>
      <c r="AAR39" s="51"/>
      <c r="AAS39" s="51"/>
      <c r="AAT39" s="51"/>
      <c r="AAU39" s="51"/>
      <c r="AAV39" s="51"/>
      <c r="AAW39" s="51"/>
      <c r="AAX39" s="51"/>
      <c r="AAY39" s="51"/>
      <c r="AAZ39" s="51"/>
      <c r="ABA39" s="51"/>
      <c r="ABB39" s="51"/>
      <c r="ABC39" s="51"/>
      <c r="ABD39" s="51"/>
      <c r="ABE39" s="51"/>
      <c r="ABF39" s="51"/>
      <c r="ABG39" s="51"/>
      <c r="ABH39" s="51"/>
      <c r="ABI39" s="51"/>
      <c r="ABJ39" s="51"/>
      <c r="ABK39" s="51"/>
      <c r="ABL39" s="51"/>
      <c r="ABM39" s="51"/>
      <c r="ABN39" s="51"/>
      <c r="ABO39" s="51"/>
      <c r="ABP39" s="51"/>
      <c r="ABQ39" s="51"/>
      <c r="ABR39" s="51"/>
      <c r="ABS39" s="51"/>
      <c r="ABT39" s="51"/>
      <c r="ABU39" s="51"/>
      <c r="ABV39" s="51"/>
      <c r="ABW39" s="51"/>
      <c r="ABX39" s="51"/>
      <c r="ABY39" s="51"/>
      <c r="ABZ39" s="51"/>
      <c r="ACA39" s="51"/>
      <c r="ACB39" s="51"/>
      <c r="ACC39" s="51"/>
      <c r="ACD39" s="51"/>
      <c r="ACE39" s="51"/>
      <c r="ACF39" s="51"/>
      <c r="ACG39" s="51"/>
      <c r="ACH39" s="51"/>
      <c r="ACI39" s="51"/>
      <c r="ACJ39" s="51"/>
      <c r="ACK39" s="51"/>
      <c r="ACL39" s="51"/>
      <c r="ACM39" s="51"/>
      <c r="ACN39" s="51"/>
      <c r="ACO39" s="51"/>
      <c r="ACP39" s="51"/>
      <c r="ACQ39" s="51"/>
      <c r="ACR39" s="51"/>
      <c r="ACS39" s="51"/>
      <c r="ACT39" s="51"/>
      <c r="ACU39" s="51"/>
      <c r="ACV39" s="51"/>
      <c r="ACW39" s="51"/>
      <c r="ACX39" s="51"/>
      <c r="ACY39" s="51"/>
      <c r="ACZ39" s="51"/>
      <c r="ADA39" s="51"/>
      <c r="ADB39" s="51"/>
      <c r="ADC39" s="51"/>
      <c r="ADD39" s="51"/>
      <c r="ADE39" s="51"/>
      <c r="ADF39" s="51"/>
      <c r="ADG39" s="51"/>
      <c r="ADH39" s="51"/>
      <c r="ADI39" s="51"/>
      <c r="ADJ39" s="51"/>
      <c r="ADK39" s="51"/>
      <c r="ADL39" s="51"/>
      <c r="ADM39" s="51"/>
      <c r="ADN39" s="51"/>
      <c r="ADO39" s="51"/>
      <c r="ADP39" s="51"/>
      <c r="ADQ39" s="51"/>
      <c r="ADR39" s="51"/>
      <c r="ADS39" s="51"/>
      <c r="ADT39" s="51"/>
      <c r="ADU39" s="51"/>
      <c r="ADV39" s="51"/>
      <c r="ADW39" s="51"/>
      <c r="ADX39" s="51"/>
      <c r="ADY39" s="51"/>
      <c r="ADZ39" s="51"/>
      <c r="AEA39" s="51"/>
      <c r="AEB39" s="51"/>
      <c r="AEC39" s="51"/>
      <c r="AED39" s="51"/>
      <c r="AEE39" s="51"/>
      <c r="AEF39" s="51"/>
      <c r="AEG39" s="51"/>
      <c r="AEH39" s="51"/>
      <c r="AEI39" s="51"/>
      <c r="AEJ39" s="51"/>
      <c r="AEK39" s="51"/>
      <c r="AEL39" s="51"/>
      <c r="AEM39" s="51"/>
      <c r="AEN39" s="51"/>
      <c r="AEO39" s="51"/>
      <c r="AEP39" s="51"/>
      <c r="AEQ39" s="51"/>
      <c r="AER39" s="51"/>
      <c r="AES39" s="51"/>
      <c r="AET39" s="51"/>
      <c r="AEU39" s="51"/>
      <c r="AEV39" s="51"/>
      <c r="AEW39" s="51"/>
      <c r="AEX39" s="51"/>
      <c r="AEY39" s="51"/>
      <c r="AEZ39" s="51"/>
      <c r="AFA39" s="51"/>
      <c r="AFB39" s="51"/>
      <c r="AFC39" s="51"/>
      <c r="AFD39" s="51"/>
      <c r="AFE39" s="51"/>
      <c r="AFF39" s="51"/>
      <c r="AFG39" s="51"/>
      <c r="AFH39" s="51"/>
      <c r="AFI39" s="51"/>
      <c r="AFJ39" s="51"/>
      <c r="AFK39" s="51"/>
      <c r="AFL39" s="51"/>
      <c r="AFM39" s="51"/>
      <c r="AFN39" s="51"/>
      <c r="AFO39" s="51"/>
      <c r="AFP39" s="51"/>
      <c r="AFQ39" s="51"/>
      <c r="AFR39" s="51"/>
      <c r="AFS39" s="51"/>
      <c r="AFT39" s="51"/>
      <c r="AFU39" s="51"/>
      <c r="AFV39" s="51"/>
      <c r="AFW39" s="51"/>
      <c r="AFX39" s="51"/>
      <c r="AFY39" s="51"/>
      <c r="AFZ39" s="51"/>
      <c r="AGA39" s="51"/>
      <c r="AGB39" s="51"/>
      <c r="AGC39" s="51"/>
      <c r="AGD39" s="51"/>
      <c r="AGE39" s="51"/>
      <c r="AGF39" s="51"/>
      <c r="AGG39" s="51"/>
      <c r="AGH39" s="51"/>
      <c r="AGI39" s="51"/>
      <c r="AGJ39" s="51"/>
      <c r="AGK39" s="51"/>
      <c r="AGL39" s="51"/>
      <c r="AGM39" s="51"/>
      <c r="AGN39" s="51"/>
      <c r="AGO39" s="51"/>
      <c r="AGP39" s="51"/>
      <c r="AGQ39" s="51"/>
      <c r="AGR39" s="51"/>
      <c r="AGS39" s="51"/>
      <c r="AGT39" s="51"/>
      <c r="AGU39" s="51"/>
      <c r="AGV39" s="51"/>
      <c r="AGW39" s="51"/>
      <c r="AGX39" s="51"/>
      <c r="AGY39" s="51"/>
      <c r="AGZ39" s="51"/>
      <c r="AHA39" s="51"/>
      <c r="AHB39" s="51"/>
      <c r="AHC39" s="51"/>
      <c r="AHD39" s="51"/>
      <c r="AHE39" s="51"/>
      <c r="AHF39" s="51"/>
      <c r="AHG39" s="51"/>
      <c r="AHH39" s="51"/>
      <c r="AHI39" s="51"/>
      <c r="AHJ39" s="51"/>
      <c r="AHK39" s="51"/>
      <c r="AHL39" s="51"/>
      <c r="AHM39" s="51"/>
      <c r="AHN39" s="51"/>
      <c r="AHO39" s="51"/>
      <c r="AHP39" s="51"/>
      <c r="AHQ39" s="51"/>
      <c r="AHR39" s="51"/>
      <c r="AHS39" s="51"/>
      <c r="AHT39" s="51"/>
      <c r="AHU39" s="51"/>
      <c r="AHV39" s="51"/>
      <c r="AHW39" s="51"/>
      <c r="AHX39" s="51"/>
      <c r="AHY39" s="51"/>
      <c r="AHZ39" s="51"/>
      <c r="AIA39" s="51"/>
      <c r="AIB39" s="51"/>
      <c r="AIC39" s="51"/>
      <c r="AID39" s="51"/>
      <c r="AIE39" s="51"/>
      <c r="AIF39" s="51"/>
      <c r="AIG39" s="51"/>
      <c r="AIH39" s="51"/>
      <c r="AII39" s="51"/>
      <c r="AIJ39" s="51"/>
      <c r="AIK39" s="51"/>
      <c r="AIL39" s="51"/>
      <c r="AIM39" s="51"/>
      <c r="AIN39" s="51"/>
      <c r="AIO39" s="51"/>
      <c r="AIP39" s="51"/>
      <c r="AIQ39" s="51"/>
      <c r="AIR39" s="51"/>
      <c r="AIS39" s="51"/>
      <c r="AIT39" s="51"/>
      <c r="AIU39" s="51"/>
      <c r="AIV39" s="51"/>
      <c r="AIW39" s="51"/>
      <c r="AIX39" s="51"/>
      <c r="AIY39" s="51"/>
      <c r="AIZ39" s="51"/>
      <c r="AJA39" s="51"/>
      <c r="AJB39" s="51"/>
      <c r="AJC39" s="51"/>
      <c r="AJD39" s="51"/>
      <c r="AJE39" s="51"/>
      <c r="AJF39" s="51"/>
      <c r="AJG39" s="51"/>
      <c r="AJH39" s="51"/>
      <c r="AJI39" s="51"/>
      <c r="AJJ39" s="51"/>
      <c r="AJK39" s="51"/>
      <c r="AJL39" s="51"/>
      <c r="AJM39" s="51"/>
      <c r="AJN39" s="51"/>
      <c r="AJO39" s="51"/>
      <c r="AJP39" s="51"/>
      <c r="AJQ39" s="51"/>
      <c r="AJR39" s="51"/>
      <c r="AJS39" s="51"/>
      <c r="AJT39" s="51"/>
      <c r="AJU39" s="51"/>
      <c r="AJV39" s="51"/>
      <c r="AJW39" s="51"/>
      <c r="AJX39" s="51"/>
      <c r="AJY39" s="51"/>
      <c r="AJZ39" s="51"/>
      <c r="AKA39" s="51"/>
      <c r="AKB39" s="51"/>
      <c r="AKC39" s="51"/>
      <c r="AKD39" s="51"/>
      <c r="AKE39" s="51"/>
      <c r="AKF39" s="51"/>
      <c r="AKG39" s="51"/>
      <c r="AKH39" s="51"/>
      <c r="AKI39" s="51"/>
      <c r="AKJ39" s="51"/>
      <c r="AKK39" s="51"/>
      <c r="AKL39" s="51"/>
      <c r="AKM39" s="51"/>
      <c r="AKN39" s="51"/>
      <c r="AKO39" s="51"/>
      <c r="AKP39" s="51"/>
      <c r="AKQ39" s="51"/>
      <c r="AKR39" s="51"/>
      <c r="AKS39" s="51"/>
      <c r="AKT39" s="51"/>
      <c r="AKU39" s="51"/>
      <c r="AKV39" s="51"/>
      <c r="AKW39" s="51"/>
      <c r="AKX39" s="51"/>
      <c r="AKY39" s="51"/>
      <c r="AKZ39" s="51"/>
      <c r="ALA39" s="51"/>
      <c r="ALB39" s="51"/>
      <c r="ALC39" s="51"/>
      <c r="ALD39" s="51"/>
      <c r="ALE39" s="51"/>
      <c r="ALF39" s="51"/>
      <c r="ALG39" s="51"/>
      <c r="ALH39" s="51"/>
      <c r="ALI39" s="51"/>
      <c r="ALJ39" s="51"/>
      <c r="ALK39" s="51"/>
      <c r="ALL39" s="51"/>
      <c r="ALM39" s="51"/>
      <c r="ALN39" s="51"/>
      <c r="ALO39" s="51"/>
      <c r="ALP39" s="51"/>
      <c r="ALQ39" s="51"/>
      <c r="ALR39" s="51"/>
      <c r="ALS39" s="51"/>
    </row>
    <row r="40" spans="1:1007" s="70" customFormat="1" ht="28.15" customHeight="1" x14ac:dyDescent="0.25">
      <c r="A40" s="84" t="s">
        <v>8</v>
      </c>
      <c r="B40" s="84"/>
      <c r="C40" s="84"/>
      <c r="D40" s="84"/>
      <c r="E40" s="84"/>
      <c r="F40" s="84"/>
      <c r="G40" s="84"/>
      <c r="H40" s="84"/>
      <c r="I40" s="84"/>
      <c r="J40" s="84"/>
      <c r="K40" s="84"/>
      <c r="L40" s="84"/>
    </row>
    <row r="41" spans="1:1007" s="71" customFormat="1" ht="101.25" customHeight="1" x14ac:dyDescent="0.25">
      <c r="A41" s="78" t="s">
        <v>37</v>
      </c>
      <c r="B41" s="78"/>
      <c r="C41" s="78"/>
      <c r="D41" s="78"/>
      <c r="E41" s="78"/>
      <c r="F41" s="78"/>
      <c r="G41" s="78"/>
      <c r="H41" s="78"/>
      <c r="I41" s="78"/>
      <c r="J41" s="78"/>
      <c r="K41" s="78"/>
      <c r="L41" s="78"/>
    </row>
    <row r="42" spans="1:1007" s="71" customFormat="1" ht="31.15" customHeight="1" x14ac:dyDescent="0.25">
      <c r="A42" s="81" t="s">
        <v>32</v>
      </c>
      <c r="B42" s="81"/>
      <c r="C42" s="81"/>
      <c r="D42" s="81"/>
      <c r="E42" s="81"/>
      <c r="F42" s="81"/>
      <c r="G42" s="81"/>
      <c r="H42" s="81"/>
      <c r="I42" s="81"/>
      <c r="J42" s="81"/>
      <c r="K42" s="81"/>
      <c r="L42" s="81"/>
    </row>
    <row r="43" spans="1:1007" s="71" customFormat="1" ht="31.15" customHeight="1" x14ac:dyDescent="0.25">
      <c r="A43" s="78" t="s">
        <v>28</v>
      </c>
      <c r="B43" s="78"/>
      <c r="C43" s="78"/>
      <c r="D43" s="78"/>
      <c r="E43" s="78"/>
      <c r="F43" s="78"/>
      <c r="G43" s="78"/>
      <c r="H43" s="78"/>
      <c r="I43" s="78"/>
      <c r="J43" s="78"/>
      <c r="K43" s="78"/>
      <c r="L43" s="78"/>
    </row>
    <row r="44" spans="1:1007" s="82" customFormat="1" ht="24" customHeight="1" x14ac:dyDescent="0.25">
      <c r="A44" s="82" t="s">
        <v>33</v>
      </c>
    </row>
    <row r="45" spans="1:1007" s="80" customFormat="1" ht="23.45" customHeight="1" x14ac:dyDescent="0.25">
      <c r="A45" s="80" t="s">
        <v>23</v>
      </c>
    </row>
    <row r="46" spans="1:1007" s="80" customFormat="1" ht="27" customHeight="1" x14ac:dyDescent="0.25">
      <c r="A46" s="80" t="s">
        <v>25</v>
      </c>
    </row>
    <row r="47" spans="1:1007" x14ac:dyDescent="0.4">
      <c r="A47" s="58" t="s">
        <v>11</v>
      </c>
    </row>
    <row r="48" spans="1:1007" x14ac:dyDescent="0.4">
      <c r="A48" s="8"/>
      <c r="B48" s="8"/>
    </row>
  </sheetData>
  <dataConsolidate/>
  <mergeCells count="10">
    <mergeCell ref="A37:L37"/>
    <mergeCell ref="A38:L38"/>
    <mergeCell ref="A46:XFD46"/>
    <mergeCell ref="A42:L42"/>
    <mergeCell ref="A45:XFD45"/>
    <mergeCell ref="A43:L43"/>
    <mergeCell ref="A44:XFD44"/>
    <mergeCell ref="A39:L39"/>
    <mergeCell ref="A40:L40"/>
    <mergeCell ref="A41:L41"/>
  </mergeCells>
  <pageMargins left="0.70866141732283472" right="0.70866141732283472" top="0.74803149606299213" bottom="0.74803149606299213" header="0.31496062992125984" footer="0.31496062992125984"/>
  <pageSetup paperSize="8" scale="70" fitToHeight="0" orientation="landscape" r:id="rId1"/>
  <ignoredErrors>
    <ignoredError sqref="G30:I30 F30 K30" unlockedFormula="1"/>
    <ignoredError sqref="C20:D20" formulaRange="1"/>
  </ignoredErrors>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CC331DC05434D446AB945BF0E83F3B0B" ma:contentTypeVersion="12" ma:contentTypeDescription="Create a new document." ma:contentTypeScope="" ma:versionID="c059c5afc0711a5422270271ac0c7778">
  <xsd:schema xmlns:xsd="http://www.w3.org/2001/XMLSchema" xmlns:xs="http://www.w3.org/2001/XMLSchema" xmlns:p="http://schemas.microsoft.com/office/2006/metadata/properties" xmlns:ns2="429924fb-e72e-4a44-a493-6cd8264fd909" xmlns:ns3="b2792a47-e17f-47f0-b534-495f4a6d1d3f" targetNamespace="http://schemas.microsoft.com/office/2006/metadata/properties" ma:root="true" ma:fieldsID="288c0a4bd1fd92ca4e4e80f38dec7061" ns2:_="" ns3:_="">
    <xsd:import namespace="429924fb-e72e-4a44-a493-6cd8264fd909"/>
    <xsd:import namespace="b2792a47-e17f-47f0-b534-495f4a6d1d3f"/>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KeyPoints" minOccurs="0"/>
                <xsd:element ref="ns2:MediaServiceKeyPoints" minOccurs="0"/>
                <xsd:element ref="ns3:SharedWithUsers" minOccurs="0"/>
                <xsd:element ref="ns3:SharedWithDetails"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29924fb-e72e-4a44-a493-6cd8264fd90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KeyPoints" ma:index="11" nillable="true" ma:displayName="MediaServiceAutoKeyPoints" ma:hidden="true" ma:internalName="MediaServiceAutoKeyPoints" ma:readOnly="true">
      <xsd:simpleType>
        <xsd:restriction base="dms:Note"/>
      </xsd:simpleType>
    </xsd:element>
    <xsd:element name="MediaServiceKeyPoints" ma:index="12"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Location" ma:index="19"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b2792a47-e17f-47f0-b534-495f4a6d1d3f" elementFormDefault="qualified">
    <xsd:import namespace="http://schemas.microsoft.com/office/2006/documentManagement/types"/>
    <xsd:import namespace="http://schemas.microsoft.com/office/infopath/2007/PartnerControls"/>
    <xsd:element name="SharedWithUsers" ma:index="13"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4"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SharedWithUsers xmlns="b2792a47-e17f-47f0-b534-495f4a6d1d3f">
      <UserInfo>
        <DisplayName>Bridgman, Gemma</DisplayName>
        <AccountId>21</AccountId>
        <AccountType/>
      </UserInfo>
      <UserInfo>
        <DisplayName>McCaig, Jonny</DisplayName>
        <AccountId>10</AccountId>
        <AccountType/>
      </UserInfo>
    </SharedWithUser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EDDE5070-C195-4648-9897-15094D36355B}">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29924fb-e72e-4a44-a493-6cd8264fd909"/>
    <ds:schemaRef ds:uri="b2792a47-e17f-47f0-b534-495f4a6d1d3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AFF3959-7D2D-4128-A7B1-FB6518DF606B}">
  <ds:schemaRefs>
    <ds:schemaRef ds:uri="http://purl.org/dc/elements/1.1/"/>
    <ds:schemaRef ds:uri="http://schemas.microsoft.com/office/2006/metadata/properties"/>
    <ds:schemaRef ds:uri="http://purl.org/dc/terms/"/>
    <ds:schemaRef ds:uri="http://schemas.openxmlformats.org/package/2006/metadata/core-properties"/>
    <ds:schemaRef ds:uri="http://schemas.microsoft.com/office/infopath/2007/PartnerControls"/>
    <ds:schemaRef ds:uri="http://schemas.microsoft.com/office/2006/documentManagement/types"/>
    <ds:schemaRef ds:uri="602f6a6b-c717-4d2d-8c83-d89cd80e0a49"/>
    <ds:schemaRef ds:uri="53e87a15-7383-491b-9c12-868eed7e8300"/>
    <ds:schemaRef ds:uri="http://www.w3.org/XML/1998/namespace"/>
    <ds:schemaRef ds:uri="http://purl.org/dc/dcmitype/"/>
    <ds:schemaRef ds:uri="b2792a47-e17f-47f0-b534-495f4a6d1d3f"/>
  </ds:schemaRefs>
</ds:datastoreItem>
</file>

<file path=customXml/itemProps3.xml><?xml version="1.0" encoding="utf-8"?>
<ds:datastoreItem xmlns:ds="http://schemas.openxmlformats.org/officeDocument/2006/customXml" ds:itemID="{898EB665-396E-440A-A4BD-6C0D9B98F82B}">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Sustainability performance data</vt:lpstr>
      <vt:lpstr>'Sustainability performance data'!Print_Area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Swan, Rachel</dc:creator>
  <cp:lastModifiedBy>McCaig, Jonny</cp:lastModifiedBy>
  <cp:lastPrinted>2021-04-19T11:49:35Z</cp:lastPrinted>
  <dcterms:created xsi:type="dcterms:W3CDTF">2018-11-27T12:59:07Z</dcterms:created>
  <dcterms:modified xsi:type="dcterms:W3CDTF">2021-04-19T11:50:45Z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0x010100CC331DC05434D446AB945BF0E83F3B0B</vt:lpwstr>
  </property>
  <property fmtid="{D5CDD505-2E9C-101B-9397-08002B2CF9AE}" pid="3" name="AuthorIds_UIVersion_6656">
    <vt:lpwstr>16</vt:lpwstr>
  </property>
</Properties>
</file>